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vinczefi\Desktop\R&amp;P Trading\Nike\"/>
    </mc:Choice>
  </mc:AlternateContent>
  <xr:revisionPtr revIDLastSave="0" documentId="13_ncr:1_{C16DBE08-F7A5-449E-ABDF-061A4B68B1D8}" xr6:coauthVersionLast="47" xr6:coauthVersionMax="47" xr10:uidLastSave="{00000000-0000-0000-0000-000000000000}"/>
  <bookViews>
    <workbookView xWindow="28680" yWindow="-16410" windowWidth="29040" windowHeight="15840" tabRatio="859" xr2:uid="{161532E5-22EE-4297-B64B-D3A200E1FFD5}"/>
  </bookViews>
  <sheets>
    <sheet name="Megrendelő" sheetId="15" r:id="rId1"/>
    <sheet name="Csuklópánt, fejpánt" sheetId="1" r:id="rId2"/>
    <sheet name="Edzőkesztyűk" sheetId="2" r:id="rId3"/>
    <sheet name="Football" sheetId="3" r:id="rId4"/>
    <sheet name="Futó kiegészítők" sheetId="4" r:id="rId5"/>
    <sheet name="Hajpánt" sheetId="5" r:id="rId6"/>
    <sheet name="Jordan" sheetId="6" r:id="rId7"/>
    <sheet name="Kosárlabda" sheetId="7" r:id="rId8"/>
    <sheet name="Kulacs" sheetId="8" r:id="rId9"/>
    <sheet name="Röplabda" sheetId="9" r:id="rId10"/>
    <sheet name="Sportswear" sheetId="10" r:id="rId11"/>
    <sheet name="Téli kiegészítők" sheetId="11" r:id="rId12"/>
    <sheet name="Törülközők" sheetId="12" r:id="rId13"/>
    <sheet name="Training" sheetId="13" r:id="rId14"/>
    <sheet name="Összesítő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3" l="1"/>
  <c r="I19" i="14" s="1"/>
  <c r="H10" i="13"/>
  <c r="H11" i="13" s="1"/>
  <c r="L19" i="14" s="1"/>
  <c r="H9" i="13"/>
  <c r="H8" i="13"/>
  <c r="H7" i="13"/>
  <c r="H6" i="13"/>
  <c r="H5" i="13"/>
  <c r="H4" i="13"/>
  <c r="H3" i="13"/>
  <c r="H2" i="13"/>
  <c r="H8" i="12"/>
  <c r="H9" i="12" s="1"/>
  <c r="L18" i="14" s="1"/>
  <c r="H7" i="12"/>
  <c r="H6" i="12"/>
  <c r="H5" i="12"/>
  <c r="H4" i="12"/>
  <c r="H3" i="12"/>
  <c r="H2" i="12"/>
  <c r="G9" i="12"/>
  <c r="I18" i="14" s="1"/>
  <c r="G24" i="11"/>
  <c r="I17" i="14" s="1"/>
  <c r="H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3" i="11"/>
  <c r="H24" i="11" s="1"/>
  <c r="L17" i="14" s="1"/>
  <c r="H22" i="11"/>
  <c r="H12" i="10"/>
  <c r="H11" i="10"/>
  <c r="H10" i="10"/>
  <c r="H9" i="10"/>
  <c r="H8" i="10"/>
  <c r="H7" i="10"/>
  <c r="H6" i="10"/>
  <c r="H5" i="10"/>
  <c r="H4" i="10"/>
  <c r="H3" i="10"/>
  <c r="H2" i="10"/>
  <c r="G13" i="10"/>
  <c r="I16" i="14" s="1"/>
  <c r="G14" i="9"/>
  <c r="I15" i="14" s="1"/>
  <c r="H13" i="9"/>
  <c r="H14" i="9" s="1"/>
  <c r="L15" i="14" s="1"/>
  <c r="H12" i="9"/>
  <c r="H11" i="9"/>
  <c r="H10" i="9"/>
  <c r="H9" i="9"/>
  <c r="H8" i="9"/>
  <c r="H7" i="9"/>
  <c r="H6" i="9"/>
  <c r="H5" i="9"/>
  <c r="H4" i="9"/>
  <c r="H3" i="9"/>
  <c r="H2" i="9"/>
  <c r="G39" i="8"/>
  <c r="I14" i="14" s="1"/>
  <c r="H38" i="8"/>
  <c r="H39" i="8" s="1"/>
  <c r="L14" i="14" s="1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13" i="10" l="1"/>
  <c r="L16" i="14" s="1"/>
  <c r="G45" i="7"/>
  <c r="I13" i="14" s="1"/>
  <c r="H44" i="7"/>
  <c r="H45" i="7" s="1"/>
  <c r="L13" i="14" s="1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G39" i="6"/>
  <c r="I12" i="14" s="1"/>
  <c r="H37" i="6"/>
  <c r="H38" i="6"/>
  <c r="H39" i="6" s="1"/>
  <c r="L12" i="14" s="1"/>
  <c r="H36" i="6"/>
  <c r="H34" i="6"/>
  <c r="H35" i="6"/>
  <c r="H33" i="6"/>
  <c r="H29" i="6"/>
  <c r="H30" i="6"/>
  <c r="H31" i="6"/>
  <c r="H32" i="6"/>
  <c r="H28" i="6"/>
  <c r="H26" i="6"/>
  <c r="H27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G9" i="5"/>
  <c r="I11" i="14" s="1"/>
  <c r="H8" i="5"/>
  <c r="H7" i="5"/>
  <c r="H6" i="5"/>
  <c r="H5" i="5"/>
  <c r="H4" i="5"/>
  <c r="H3" i="5"/>
  <c r="H2" i="5"/>
  <c r="H13" i="4"/>
  <c r="H10" i="4"/>
  <c r="H11" i="4"/>
  <c r="H12" i="4"/>
  <c r="G15" i="4"/>
  <c r="I10" i="14" s="1"/>
  <c r="H14" i="4"/>
  <c r="H9" i="4"/>
  <c r="H8" i="4"/>
  <c r="H7" i="4"/>
  <c r="H6" i="4"/>
  <c r="H5" i="4"/>
  <c r="H4" i="4"/>
  <c r="H3" i="4"/>
  <c r="H2" i="4"/>
  <c r="G11" i="3"/>
  <c r="I9" i="14" s="1"/>
  <c r="H10" i="3"/>
  <c r="H9" i="3"/>
  <c r="H8" i="3"/>
  <c r="H7" i="3"/>
  <c r="H6" i="3"/>
  <c r="H5" i="3"/>
  <c r="H4" i="3"/>
  <c r="H3" i="3"/>
  <c r="H2" i="3"/>
  <c r="G27" i="2"/>
  <c r="I8" i="14" s="1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20" i="1"/>
  <c r="I7" i="14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" i="1"/>
  <c r="I21" i="14" l="1"/>
  <c r="H11" i="3"/>
  <c r="L9" i="14" s="1"/>
  <c r="H20" i="1"/>
  <c r="L7" i="14" s="1"/>
  <c r="L21" i="14" s="1"/>
  <c r="H9" i="5"/>
  <c r="L11" i="14" s="1"/>
  <c r="H15" i="4"/>
  <c r="L10" i="14" s="1"/>
  <c r="H27" i="2"/>
  <c r="L8" i="14" s="1"/>
</calcChain>
</file>

<file path=xl/sharedStrings.xml><?xml version="1.0" encoding="utf-8"?>
<sst xmlns="http://schemas.openxmlformats.org/spreadsheetml/2006/main" count="895" uniqueCount="760">
  <si>
    <t>Kép</t>
  </si>
  <si>
    <t>Termék megnevezése</t>
  </si>
  <si>
    <t>Nettó nagyker ár</t>
  </si>
  <si>
    <t>NIKE TENNIS PREMIER DOUBLEWIDE WRISTBANDS 2 PK BICOASTAL/WHITE</t>
  </si>
  <si>
    <t>NIKE TENNIS PREMIER DOUBLEWIDE WRISTBANDS 2 PK LASER BLUE/BLUE VOID</t>
  </si>
  <si>
    <t>NIKE TENNIS PREMIER DOUBLEWIDE WRISTBANDS 2 PK VAPOR GREEN/BLACK</t>
  </si>
  <si>
    <t>Material number</t>
  </si>
  <si>
    <t>UPC</t>
  </si>
  <si>
    <t>N.000.2466.301.OS</t>
  </si>
  <si>
    <t>887791775214</t>
  </si>
  <si>
    <t>N.000.2466.445.OS</t>
  </si>
  <si>
    <t>887791789730</t>
  </si>
  <si>
    <t>N.000.2466.302.OS</t>
  </si>
  <si>
    <t>887791775160</t>
  </si>
  <si>
    <t>NIKE TENNIS PREMIER HEAD TIE BICOASTAL/WHITE</t>
  </si>
  <si>
    <t>N.000.3204.301.OS</t>
  </si>
  <si>
    <t>887791775238</t>
  </si>
  <si>
    <t>NIKE TENNIS PREMIER HEAD TIE LASER BLUE/BLUE VOID</t>
  </si>
  <si>
    <t>N.000.3204.445.OS</t>
  </si>
  <si>
    <t>887791789754</t>
  </si>
  <si>
    <t>NIKE TENNIS HEADBAND BLACK/WHITE OSFM</t>
  </si>
  <si>
    <t>N.TN.00.010.OS</t>
  </si>
  <si>
    <t>887791182456</t>
  </si>
  <si>
    <t>NIKE TENNIS PREMIER WRISTBANDS 2 PK TEAM ORANGE/WHITE</t>
  </si>
  <si>
    <t>N.000.2467.800.OS</t>
  </si>
  <si>
    <t>887791743879</t>
  </si>
  <si>
    <t>NIKE TENNIS PREMIER WRISTBANDS 2 PK TOPAZ GOLD/WHITE</t>
  </si>
  <si>
    <t>N.000.2467.731.OS</t>
  </si>
  <si>
    <t>887791734181</t>
  </si>
  <si>
    <t>NIKE SWOOSH WRISTBANDS 2PK ATOMIC GREEN/BLACK</t>
  </si>
  <si>
    <t>N.NN.04.710.OS</t>
  </si>
  <si>
    <t>845840058053</t>
  </si>
  <si>
    <t>NIKE SWOOSH WRISTBANDS 2PK MATTE SILVER/BLACK</t>
  </si>
  <si>
    <t>N.NN.04.051.OS</t>
  </si>
  <si>
    <t>845840057988</t>
  </si>
  <si>
    <t>NIKE SWOOSH WRISTBANDS 2PK VARSITY RED/WHITE</t>
  </si>
  <si>
    <t>N.NN.04.601.OS</t>
  </si>
  <si>
    <t>845840073377</t>
  </si>
  <si>
    <t>NIKE SWOOSH WRISTBANDS 2PK WHITE/BLACK</t>
  </si>
  <si>
    <t>N.NN.04.101.OS</t>
  </si>
  <si>
    <t>845840057971</t>
  </si>
  <si>
    <t>NIKE SWOOSH DOUBLEWIDE WRISTBANDS 2PK MATTE SILVER/BLACK</t>
  </si>
  <si>
    <t>N.NN.05.078.OS</t>
  </si>
  <si>
    <t>845840058466</t>
  </si>
  <si>
    <t>NIKE SWOOSH DOUBLEWIDE WRISTBANDS 2 PK WHITE/VAPOR GREEN/WHITE</t>
  </si>
  <si>
    <t>N.000.1586.117.OS</t>
  </si>
  <si>
    <t>887791770394</t>
  </si>
  <si>
    <t>NIKE SWOOSH HEADBAND WHITE/BLACK</t>
  </si>
  <si>
    <t>N.NN.07.101.OS</t>
  </si>
  <si>
    <t>845840058480</t>
  </si>
  <si>
    <t>NIKE DRI-FIT HOME &amp; AWAY DOUBLEWIDE WRISTBANDS 2PK  BLACK/BASE GREY</t>
  </si>
  <si>
    <t>N.NN.B0.022.OS</t>
  </si>
  <si>
    <t>887791011879</t>
  </si>
  <si>
    <t>NIKE DRI-FIT HOME &amp; AWAY DOUBLEWIDE WRISTBANDS 2PK WHITE/BLACK</t>
  </si>
  <si>
    <t>N.NN.B0.101.OS</t>
  </si>
  <si>
    <t>887791011893</t>
  </si>
  <si>
    <t>NIKE DRI-FIT HOME &amp; AWAY HEADBAND BLACK/BASE GREY</t>
  </si>
  <si>
    <t>N.NN.B1.022.OS</t>
  </si>
  <si>
    <t>887791011992</t>
  </si>
  <si>
    <t>NIKE U ALPHA ELITE TG BLACK/BLACK/WHITE M</t>
  </si>
  <si>
    <t>N.101.0672.091.MD</t>
  </si>
  <si>
    <t>887791778635</t>
  </si>
  <si>
    <t>NIKE W VAPOR ELITE FTG BLACK/BLACK/WHITE L</t>
  </si>
  <si>
    <t>N.101.0673.091.LG</t>
  </si>
  <si>
    <t>887791778482</t>
  </si>
  <si>
    <t>NIKE W VAPOR ELITE FTG BLACK/BLACK/WHITE M</t>
  </si>
  <si>
    <t>N.101.0673.091.MD</t>
  </si>
  <si>
    <t>887791778475</t>
  </si>
  <si>
    <t>NIKE W VAPOR ELITE FTG BLACK/BLACK/WHITE S</t>
  </si>
  <si>
    <t>N.101.0673.091.SL</t>
  </si>
  <si>
    <t>887791778499</t>
  </si>
  <si>
    <t>NIKE W VAPOR FTG BLACK/BLACK/WHITE L</t>
  </si>
  <si>
    <t>N.101.0675.091.LG</t>
  </si>
  <si>
    <t>887791778833</t>
  </si>
  <si>
    <t>NIKE W VAPOR FTG BLACK/BLACK/WHITE M</t>
  </si>
  <si>
    <t>N.101.0675.091.MD</t>
  </si>
  <si>
    <t>887791778857</t>
  </si>
  <si>
    <t>NIKE W VAPOR FTG BLACK/BLACK/WHITE S</t>
  </si>
  <si>
    <t>N.101.0675.091.SL</t>
  </si>
  <si>
    <t>887791778840</t>
  </si>
  <si>
    <t>NIKE WOMENS GYM ESSENTIAL FG 2.0 BLACK/BLACK/WHITE M</t>
  </si>
  <si>
    <t>N.101.2314.091.MD</t>
  </si>
  <si>
    <t>887791784599</t>
  </si>
  <si>
    <t>NIKE WOMENS GYM ESSENTIAL FG 2.0 BLACK/BLACK/WHITE SL</t>
  </si>
  <si>
    <t>N.101.2314.091.SL</t>
  </si>
  <si>
    <t>887791784612</t>
  </si>
  <si>
    <t>NIKE W GYM ESSENTIAL FG 2.0 VIVID PINK/BLACK/WHITE L</t>
  </si>
  <si>
    <t>N.101.2314.696.LG</t>
  </si>
  <si>
    <t>887791784667</t>
  </si>
  <si>
    <t xml:space="preserve">NIKE WOMEN'S GYM ELEMENTAL FITNESS GLOVES L BLACK/WHITE </t>
  </si>
  <si>
    <t>N.LG.D2.010.LG</t>
  </si>
  <si>
    <t>887791179371</t>
  </si>
  <si>
    <t xml:space="preserve">NIKE WOMEN'S GYM ELEMENTAL FITNESS GLOVES M BLACK/WHITE </t>
  </si>
  <si>
    <t>N.LG.D2.010.MD</t>
  </si>
  <si>
    <t>887791179364</t>
  </si>
  <si>
    <t>NIKE WOMEN'S GYM ELEMENTAL FITNESS GLOVES S BLACK/WHITE</t>
  </si>
  <si>
    <t>N.LG.D2.010.SL</t>
  </si>
  <si>
    <t>887791179357</t>
  </si>
  <si>
    <t>NIKE WOMEN'S GYM ELEMENTAL FITNESS GLOVES XS BLACK/WHITE</t>
  </si>
  <si>
    <t>N.LG.D2.010.XS</t>
  </si>
  <si>
    <t>887791179340</t>
  </si>
  <si>
    <t>NIKE M VAPOR ELITE FTG BLACK/BLACK/WHITE L</t>
  </si>
  <si>
    <t>N.101.0674.091.LG</t>
  </si>
  <si>
    <t>887791778666</t>
  </si>
  <si>
    <t>NIKE M VAPOR ELITE FTG BLACK/BLACK/WHITE M</t>
  </si>
  <si>
    <t>N.101.0674.091.MD</t>
  </si>
  <si>
    <t>887791778659</t>
  </si>
  <si>
    <t>NIKE M VAPOR ELITE FTG BLACK/BLACK/WHITE XL</t>
  </si>
  <si>
    <t>N.101.0674.091.XL</t>
  </si>
  <si>
    <t>887791778673</t>
  </si>
  <si>
    <t>NIKE MENS VAPOR FG BLACK/BLACK/WHITE L</t>
  </si>
  <si>
    <t>N.101.0676.091.LG</t>
  </si>
  <si>
    <t>887791778512</t>
  </si>
  <si>
    <t>NIKE MENS VAPOR FG BLACK/BLACK/WHITE M</t>
  </si>
  <si>
    <t>N.101.0676.091.MD</t>
  </si>
  <si>
    <t>887791778543</t>
  </si>
  <si>
    <t>NIKE MENS GYM ESSENTIAL FG 2.0 COOL GREY/BLACK/BLACK L</t>
  </si>
  <si>
    <t>N.101.2315.032.LG</t>
  </si>
  <si>
    <t>887791784544</t>
  </si>
  <si>
    <t>NIKE MENS GYM ESSENTIAL FG 2.0 COOL GREY/BLACK/BLACK XL</t>
  </si>
  <si>
    <t>N.101.2315.032.XL</t>
  </si>
  <si>
    <t>887791784575</t>
  </si>
  <si>
    <t>NIKE MEN'S ELEMENTAL FITNESS GLOVES BLACK/DARK GREY/BLACK/VOLT M</t>
  </si>
  <si>
    <t>N.LG.D5.055.MD</t>
  </si>
  <si>
    <t>887791180995</t>
  </si>
  <si>
    <t>NIKE MEN'S ELEMENTAL FITNESS GLOVES BLACK/DARK GREY/BLACK/VOLT XL</t>
  </si>
  <si>
    <t>N.LG.D5.055.XL</t>
  </si>
  <si>
    <t>887791181015</t>
  </si>
  <si>
    <t>NIKE MEN'S ESSENTIAL FITNESS GLOVES COOL GREY/ANTHRACITE/VOLT M</t>
  </si>
  <si>
    <t>N.LG.C5.044.MD</t>
  </si>
  <si>
    <t>887791174550</t>
  </si>
  <si>
    <t>NIKE MEN'S ESSENTIAL FITNESS GLOVES COOL GREY/ANTHRACITE/VOLT S</t>
  </si>
  <si>
    <t>N.LG.C5.044.SL</t>
  </si>
  <si>
    <t>887791174543</t>
  </si>
  <si>
    <t>NIKE PLAYGROUND FB OFFICIAL NN DEFLATED MULTI/BLACK/WHITE 9 OFFICIAL</t>
  </si>
  <si>
    <t>N.100.4476.924.09</t>
  </si>
  <si>
    <t>887791405739</t>
  </si>
  <si>
    <t>NIKE ALPHA CE MG BLACK/WHITE OSFM</t>
  </si>
  <si>
    <t>N.100.7681.010.OS</t>
  </si>
  <si>
    <t>887791741042</t>
  </si>
  <si>
    <t>NIKE ALPHA CE MG UNIVERSITY RED/WHITE OSFM</t>
  </si>
  <si>
    <t>N.100.7681.610.OS</t>
  </si>
  <si>
    <t>887791740717</t>
  </si>
  <si>
    <t>NIKE SKULL CAP KNIT BLACK/WHITE</t>
  </si>
  <si>
    <t>N.100.9447.010.OS</t>
  </si>
  <si>
    <t>887791765338</t>
  </si>
  <si>
    <t>NIKE PRO DRI-FIT GAITER BLACK/WHITE OSFM</t>
  </si>
  <si>
    <t>N.100.9449.010.OS</t>
  </si>
  <si>
    <t>887791765253</t>
  </si>
  <si>
    <t>NIKE FUTBOL ARM BAND 2.0 VOLT/BLACK OSFM</t>
  </si>
  <si>
    <t>N.SN.05.710.OS</t>
  </si>
  <si>
    <t>887791069191</t>
  </si>
  <si>
    <t>NIKE ESSENTIAL BALL PUMP INTL BLACK/WHITE/WHITE</t>
  </si>
  <si>
    <t>N.KJ.02.027.NS</t>
  </si>
  <si>
    <t>887791177544</t>
  </si>
  <si>
    <t>NIKE ESSENTIAL BALL PUMP INTL GAME ROYAL/WHITE/WHITE</t>
  </si>
  <si>
    <t>N.KJ.02.420.NS</t>
  </si>
  <si>
    <t>887791177568</t>
  </si>
  <si>
    <t>NIKE ESSENTIAL BALL PUMP WHITE/METALLIC GOLD/BLACK</t>
  </si>
  <si>
    <t>N.000.1384.180.NS</t>
  </si>
  <si>
    <t>887791773401</t>
  </si>
  <si>
    <t>NIKE LEAN ARM BAND PLUS VAPOR GREEN/BLACK/BLACK</t>
  </si>
  <si>
    <t>N.000.1266.326.OS</t>
  </si>
  <si>
    <t>887791764058</t>
  </si>
  <si>
    <t>NIKE PRINTED LEAN ARM BAND CERULEAN/BLACK/SILVER</t>
  </si>
  <si>
    <t>N.000.3570.974.OS</t>
  </si>
  <si>
    <t>887791382306</t>
  </si>
  <si>
    <t>Rendelt mennyiség</t>
  </si>
  <si>
    <t>Ár összesen</t>
  </si>
  <si>
    <t>Összes rendelés</t>
  </si>
  <si>
    <t>Ajánlott kisker ár</t>
  </si>
  <si>
    <t>NIKE RACE DAY BACKPACK PRINTED 13 L CERULEAN/BLACK/SILVER</t>
  </si>
  <si>
    <t>N.000.3590.974.NS</t>
  </si>
  <si>
    <t>887791381873</t>
  </si>
  <si>
    <t>NIKE M PACER MIDWEIGHT RG BLACK/SMOKE GREY/SILVER L</t>
  </si>
  <si>
    <t>N.101.0535.018.LG</t>
  </si>
  <si>
    <t>887791781574</t>
  </si>
  <si>
    <t>NIKE M PACER MIDWEIGHT RG BLACK/SMOKE GREY/SILVER M</t>
  </si>
  <si>
    <t>N.101.0535.018.MD</t>
  </si>
  <si>
    <t>887791781567</t>
  </si>
  <si>
    <t>NIKE M PACER MIDWEIGHT RG BLACK/SMOKE GREY/SILVER XL</t>
  </si>
  <si>
    <t>N.101.0535.018.XL</t>
  </si>
  <si>
    <t>887791781598</t>
  </si>
  <si>
    <t>NIKE MENS PACER LIGHTWEIGHT RG BLACK/BLACK/SILVER L</t>
  </si>
  <si>
    <t>N.101.0533.082.LG</t>
  </si>
  <si>
    <t>887791781444</t>
  </si>
  <si>
    <t>NIKE MENS PACER LIGHTWEIGHT RG BLACK/BLACK/SILVER XL</t>
  </si>
  <si>
    <t>N.101.0533.082.XL</t>
  </si>
  <si>
    <t>887791781413</t>
  </si>
  <si>
    <t>NIKE WOMENS PACER LIGHTWEIGHT RG BLACK/BLACK/SILVER L</t>
  </si>
  <si>
    <t>N.101.0534.082.LG</t>
  </si>
  <si>
    <t>887791782427</t>
  </si>
  <si>
    <t>NIKE WOMENS PACER LIGHTWEIGHT RG BLACK/BLACK/SILVER M</t>
  </si>
  <si>
    <t>N.101.0534.082.MD</t>
  </si>
  <si>
    <t>887791782410</t>
  </si>
  <si>
    <t>NIKE WOMENS PACER LIGHTWEIGHT RG BLACK/BLACK/SILVER S</t>
  </si>
  <si>
    <t>N.101.0534.082.SL</t>
  </si>
  <si>
    <t>887791782397</t>
  </si>
  <si>
    <t>NIKE WOMEN'S ESSENTIAL HAT AND GLOVE SET BLACK/BLACK/SILVER M/L</t>
  </si>
  <si>
    <t>N.100.0595.082.ML</t>
  </si>
  <si>
    <t>887791368683</t>
  </si>
  <si>
    <t>NIKE WOMEN'S ESSENTIAL HAT AND GLOVE SET BLACK/BLACK/SILVER XS/S</t>
  </si>
  <si>
    <t>N.100.0595.082.2S</t>
  </si>
  <si>
    <t>887791368690</t>
  </si>
  <si>
    <t>NIKE FLEX HAIR TIE 6PK WHITE/VAPOR GREEN/WHITE</t>
  </si>
  <si>
    <t>N.100.9194.130.OS</t>
  </si>
  <si>
    <t>887791764317</t>
  </si>
  <si>
    <t>NIKE FLEX HEADBAND 2PK BLACK/WHITE/BLACK</t>
  </si>
  <si>
    <t>N.100.9191.036.OS</t>
  </si>
  <si>
    <t>887791763587</t>
  </si>
  <si>
    <t>NIKE ELASTIC HEADBANDS 2.0 3 PK SPARK/GRIDIRON/PINK GLAZE OSFM</t>
  </si>
  <si>
    <t>N.100.4529.658.OS</t>
  </si>
  <si>
    <t>887791408365</t>
  </si>
  <si>
    <t>NIKE ELASTIC HEADBANDS 2.0 3 PK VOLT/BLACK/HYPER PINK</t>
  </si>
  <si>
    <t>N.100.4529.709.OS</t>
  </si>
  <si>
    <t>887791408303</t>
  </si>
  <si>
    <t>NIKE HEADBANDS 6 PK PRINTED WHITE/WHITE/WHITE</t>
  </si>
  <si>
    <t>N.000.2545.176.OS</t>
  </si>
  <si>
    <t>887791362681</t>
  </si>
  <si>
    <t>NIKE SWOOSH SPORT HEADBANDS 6 PK TIPPED UNIVERSITY RED/GAME ROYAL/VOLT</t>
  </si>
  <si>
    <t>N.100.2021.655.OS</t>
  </si>
  <si>
    <t>887791371546</t>
  </si>
  <si>
    <t>NIKE SWOOSH SPORT HEADBANDS 6 PK TIPPED WHITE/BLACK/WHITE</t>
  </si>
  <si>
    <t>N.100.2021.176.OS</t>
  </si>
  <si>
    <t>887791366627</t>
  </si>
  <si>
    <t>JORDAN CHAMPIONSHIP 8P DEFLATED AMBER/BLACK/METALLIC GOLD/BLACK 07</t>
  </si>
  <si>
    <t>J.100.9917.891.07</t>
  </si>
  <si>
    <t>887791426451</t>
  </si>
  <si>
    <t>JORDAN CHAMPIONSHIP 8P DEFLATED NFHS AMBER/BLACK/METALLIC GOLD/BLACK 06</t>
  </si>
  <si>
    <t>J.100.8251.891.06</t>
  </si>
  <si>
    <t>887791164285</t>
  </si>
  <si>
    <t>JORDAN CHAMPIONSHIP 8P DEFLATED NFHS AMBER/BLACK/METALLIC GOLD/BLACK 07</t>
  </si>
  <si>
    <t>J.100.8251.891.07</t>
  </si>
  <si>
    <t>887791164292</t>
  </si>
  <si>
    <t>JORDAN DIAMOND OUTDOOR 8P DEFLATED AMBER/BLACK/METALLIC GOLD/BLACK 06</t>
  </si>
  <si>
    <t>J.100.8252.891.06</t>
  </si>
  <si>
    <t>887791164315</t>
  </si>
  <si>
    <t>JORDAN BASKETBALL 8P ENERGY DEFLATED DK POWDER BLUE/WHITE/DK POWDER BLUE 07</t>
  </si>
  <si>
    <t>J.100.8735.906.07</t>
  </si>
  <si>
    <t>887791429162</t>
  </si>
  <si>
    <t>JORDAN ALL COURT 8P Z WILLIAMSON DEFLATED TEAM GOLD/WHITE/METALLIC GOLD/UNIVERSITY RED 07</t>
  </si>
  <si>
    <t>J.100.4141.720.07</t>
  </si>
  <si>
    <t>887791163417</t>
  </si>
  <si>
    <t>JORDAN LEGACY 2.0 8P DEFLATED AMBER/BLACK/METALLIC SILVER/BLACK 06</t>
  </si>
  <si>
    <t>J.100.8253.855.06</t>
  </si>
  <si>
    <t>887791164469</t>
  </si>
  <si>
    <t>JORDAN ULTIMATE 2.0 8P DEFLATED LIGHT DEW/OXIDIZED GREEN/BLACK/LIGHT DEW 07</t>
  </si>
  <si>
    <t>J.100.8254.330.07</t>
  </si>
  <si>
    <t>887791430021</t>
  </si>
  <si>
    <t>JORDAN ULTIMATE 2.0 8P DEFLATED UNIVERSITY BLUE/OBSIDIAN/OBSIDIAN/WHITE 07</t>
  </si>
  <si>
    <t>J.100.8254.427.07</t>
  </si>
  <si>
    <t>887791164414</t>
  </si>
  <si>
    <t>JORDAN ULTIMATE 2.0 8P DEFLATED UNIVERSITY RED/BLACK/WHITE/BLACK 07</t>
  </si>
  <si>
    <t>J.100.8254.651.07</t>
  </si>
  <si>
    <t>887791164346</t>
  </si>
  <si>
    <t>JORDAN ULTIMATE 2.0 8P GRAPHIC DEFLATED MUSLIN/LEGEND PINK/DK POWDER BLUE 07</t>
  </si>
  <si>
    <t>J.100.8257.122.07</t>
  </si>
  <si>
    <t>887791429605</t>
  </si>
  <si>
    <t>JORDAN ESSENTIAL BALL PUMP INTL WHITE/CEMENT GREY/FIRE RED</t>
  </si>
  <si>
    <t>J.000.1947.128.NS</t>
  </si>
  <si>
    <t>887791164483</t>
  </si>
  <si>
    <t>JORDAN LANYARD UTILITY BLACK/BLACK/WHITE OSFM</t>
  </si>
  <si>
    <t>J.100.4298.091.OS</t>
  </si>
  <si>
    <t>887791161161</t>
  </si>
  <si>
    <t>JORDAN W HAIR TIES TERRY 3 PK WHITE/GYM RED/BLACK</t>
  </si>
  <si>
    <t>J.100.7015.117.OS</t>
  </si>
  <si>
    <t>887791163387</t>
  </si>
  <si>
    <t>JORDAN HEADBANDS 3PK GYM RED/BLACK/WOLF GREY</t>
  </si>
  <si>
    <t>J.000.3599.626.OS</t>
  </si>
  <si>
    <t>887791159410</t>
  </si>
  <si>
    <t>JORDAN M HEADBAND TERRY WHITE/BLACK/WHITE</t>
  </si>
  <si>
    <t>J.100.4299.189.OS</t>
  </si>
  <si>
    <t>887791161192</t>
  </si>
  <si>
    <t>JORDAN M WRISTBANDS 2 PK TERRY WASHED TEAL/WASHED TEAL/WHITE</t>
  </si>
  <si>
    <t>J.100.4300.308.OS</t>
  </si>
  <si>
    <t>887791161086</t>
  </si>
  <si>
    <t>JORDAN M WRISTBANDS 2 PK TERRY WHITE/BLACK/WHITE</t>
  </si>
  <si>
    <t>J.100.4300.189.OS</t>
  </si>
  <si>
    <t>887791161093</t>
  </si>
  <si>
    <t>JORDAN DRI-FIT JUMPMAN HEAD TIE PRINTED WOLF GREY/BLACK/WHITE</t>
  </si>
  <si>
    <t>J.100.7578.069.OS</t>
  </si>
  <si>
    <t>887791163349</t>
  </si>
  <si>
    <t>JORDAN WINGS HEADBAND 2.0 BLACK/GYM RED OSFM</t>
  </si>
  <si>
    <t>J.000.3604.001.OS</t>
  </si>
  <si>
    <t>887791159243</t>
  </si>
  <si>
    <t>JORDAN WINGS HEADBAND 2.0 WHITE/METALLIC GOLD OSFM</t>
  </si>
  <si>
    <t>J.000.3604.109.OS</t>
  </si>
  <si>
    <t>887791159236</t>
  </si>
  <si>
    <t>JORDAN JUMPMAN HEADBAND WHITE/BLACK</t>
  </si>
  <si>
    <t>J.KN.00.101.OS</t>
  </si>
  <si>
    <t>887791157713</t>
  </si>
  <si>
    <t>JORDAN JUMPMAN HEADBAND GYM RED/BLACK</t>
  </si>
  <si>
    <t>J.KN.00.605.OS</t>
  </si>
  <si>
    <t>887791157744</t>
  </si>
  <si>
    <t>JORDAN JUMPMAN TERRY WRIST BANDS 2 PK BLACK/WHITE/GYM RED</t>
  </si>
  <si>
    <t>J.100.7579.068.OS</t>
  </si>
  <si>
    <t>887791163318</t>
  </si>
  <si>
    <t>JORDAN JUMPMAN TERRY HEADBAND BLACK/GYM RED</t>
  </si>
  <si>
    <t>J.100.7580.063.OS</t>
  </si>
  <si>
    <t>887791163332</t>
  </si>
  <si>
    <t>JORDAN JUMPMAN TERRY HEADBAND WHITE/GYM RED</t>
  </si>
  <si>
    <t>J.100.7580.134.OS</t>
  </si>
  <si>
    <t>887791163370</t>
  </si>
  <si>
    <t>JORDAN SHOOTER SLEEVES S/M GYM RED/BLACK</t>
  </si>
  <si>
    <t>J.KS.04.605.SM</t>
  </si>
  <si>
    <t>887791158215</t>
  </si>
  <si>
    <t>JORDAN SHOOTER SLEEVES S/M WHITE/BLACK</t>
  </si>
  <si>
    <t>J.KS.04.101.SM</t>
  </si>
  <si>
    <t>887791158185</t>
  </si>
  <si>
    <t>JORDAN SHOOTER SLEEVES L/XL WHITE/BLACK</t>
  </si>
  <si>
    <t>J.KS.04.101.LX</t>
  </si>
  <si>
    <t>887791158192</t>
  </si>
  <si>
    <t>JORDAN SHOOTER SLEEVES S/M BLACK/WHITE</t>
  </si>
  <si>
    <t>J.KS.04.010.SM</t>
  </si>
  <si>
    <t>887791158161</t>
  </si>
  <si>
    <t>JORDAN SHOOTER SLEEVES L/XL BLACK/WHITE</t>
  </si>
  <si>
    <t>J.KS.04.010.LX</t>
  </si>
  <si>
    <t>887791158154</t>
  </si>
  <si>
    <t>JORDAN FINGER SLEEVES L BLACK/WHITE</t>
  </si>
  <si>
    <t>J.KS.03.010.LG</t>
  </si>
  <si>
    <t>887791158314</t>
  </si>
  <si>
    <t>JORDAN FINGER SLEEVES M BLACK/WHITE</t>
  </si>
  <si>
    <t>J.KS.03.010.MD</t>
  </si>
  <si>
    <t>887791158307</t>
  </si>
  <si>
    <t>JORDAN FINGER SLEEVES S BLACK/WHITE</t>
  </si>
  <si>
    <t>J.KS.03.010.SL</t>
  </si>
  <si>
    <t>887791158291</t>
  </si>
  <si>
    <t>JORDAN M HYPERSTORM FLEECE TG BLACK/BLACK/HEMP S</t>
  </si>
  <si>
    <t>J.100.2720.034.SL</t>
  </si>
  <si>
    <t>887791160386</t>
  </si>
  <si>
    <t>JORDAN M HYPERSTORM FLEECE TG BLACK/BLACK/HEMP M</t>
  </si>
  <si>
    <t>J.100.2720.034.MD</t>
  </si>
  <si>
    <t>887791160379</t>
  </si>
  <si>
    <t>JORDAN M HYPERSTORM FLEECE TG BLACK/BLACK/HEMP XL</t>
  </si>
  <si>
    <t>J.100.2720.034.XL</t>
  </si>
  <si>
    <t>887791160362</t>
  </si>
  <si>
    <t>NIKE EVERYDAY PLAYGROUND 8P DEFLATED BLACK/VOLT/VOLT 05</t>
  </si>
  <si>
    <t>N.100.4498.085.05</t>
  </si>
  <si>
    <t>887791401946</t>
  </si>
  <si>
    <t>NIKE EVERYDAY PLAYGROUND 8P DEFLATED BLACK/VOLT/VOLT 06</t>
  </si>
  <si>
    <t>N.100.4498.085.06</t>
  </si>
  <si>
    <t>887791401939</t>
  </si>
  <si>
    <t>NIKE EVERYDAY PLAYGROUND 8P DEFLATED BLACK/VOLT/VOLT 07</t>
  </si>
  <si>
    <t>N.100.4498.085.07</t>
  </si>
  <si>
    <t>887791401922</t>
  </si>
  <si>
    <t>NIKE EVERYDAY PLAYGROUND 8P DEFLATED AMBER/BLACK/BLACK 05</t>
  </si>
  <si>
    <t>N.100.4498.814.05</t>
  </si>
  <si>
    <t>887791401779</t>
  </si>
  <si>
    <t>NIKE EVERYDAY PLAYGROUND 8P DEFLATED AMBER/BLACK/BLACK 07</t>
  </si>
  <si>
    <t>N.100.4498.814.07</t>
  </si>
  <si>
    <t>887791401793</t>
  </si>
  <si>
    <t>NIKE EVERYDAY PLAYGROUND 8P GRAPHIC DEFLATED POLAR/BLACK/BLACK/WHITE 07</t>
  </si>
  <si>
    <t>N.100.4371.431.07</t>
  </si>
  <si>
    <t>887791757760</t>
  </si>
  <si>
    <t>NIKE EVERYDAY PLAYGROUND 8P GRAPHIC DEFLATED BLACK/WHITE/BLACK/BLACK 07</t>
  </si>
  <si>
    <t>N.100.4371.039.07</t>
  </si>
  <si>
    <t>887791736130</t>
  </si>
  <si>
    <t>NIKE EVERYDAY PLAYGROUND 8P GRAPHIC DEFLATED AMBER/BLACK/BLACK/BLACK 07</t>
  </si>
  <si>
    <t>N.100.4371.811.07</t>
  </si>
  <si>
    <t>887791735997</t>
  </si>
  <si>
    <t>NIKE EVERYDAY PLAYGROUND 8P GRAPHIC DEFLATED BLACK/LIME BLAST/LIME BLAST/LIME BLAST 07</t>
  </si>
  <si>
    <t>N.100.4371.060.07</t>
  </si>
  <si>
    <t>887791757692</t>
  </si>
  <si>
    <t>NIKE EVERYDAY PLAYGROUND 8P GRAPHIC DEFLATED AMBER/BLACK/BLACK/WHITE 07</t>
  </si>
  <si>
    <t>N.100.4371.810.07</t>
  </si>
  <si>
    <t>887791757784</t>
  </si>
  <si>
    <t>NIKE EVERYDAY PLAYGROUND 8P GRAPHIC DEFLATED UNIVERSITY RED/BLACK/BLACK/UNIVERSITY RED 07</t>
  </si>
  <si>
    <t>N.100.4371.656.07</t>
  </si>
  <si>
    <t>887791757876</t>
  </si>
  <si>
    <t>NIKE EVERYDAY PLAYGROUND 8P NEXT NATURE DEFLATED MULTI/BLACK/BLACK/WHITE 06</t>
  </si>
  <si>
    <t>N.100.7037.973.06</t>
  </si>
  <si>
    <t>887791415943</t>
  </si>
  <si>
    <t>NIKE EVERYDAY PLAYGROUND 8P NEXT NATURE DEFLATED MULTI/BLACK/BLACK/WHITE 07</t>
  </si>
  <si>
    <t>N.100.7037.973.07</t>
  </si>
  <si>
    <t>887791415950</t>
  </si>
  <si>
    <t>NIKE EVERYDAY PLAYGROUND 8P NEXT NATURE DEFLATED MULTI/AMBER/BLACK/WHITE 07</t>
  </si>
  <si>
    <t>N.100.7037.987.07</t>
  </si>
  <si>
    <t>887791415899</t>
  </si>
  <si>
    <t>NIKE ELITE ALL COURT 8P 2.0 DEFLATED AMBER/BLACK/METALLIC SILVER/BLACK 07</t>
  </si>
  <si>
    <t>N.100.4088.855.07</t>
  </si>
  <si>
    <t>887791395719</t>
  </si>
  <si>
    <t>NIKE ELITE TOURNAMENT 8P DEFLATED AMBER/BLACK/METALLIC SILVER/BLACK 07</t>
  </si>
  <si>
    <t>N.100.9915.855.07</t>
  </si>
  <si>
    <t>887791754233</t>
  </si>
  <si>
    <t>NIKE ELITE CHAMPIONSHIP 8P 2.0 DEFLATED AMBER/BLACK/METALLIC GOLD/BLACK 07</t>
  </si>
  <si>
    <t>N.100.9913.891.07</t>
  </si>
  <si>
    <t>887791754189</t>
  </si>
  <si>
    <t>NIKE EVERYDAY ALL COURT 8P DEFLATED BLACK/METALLIC GOLD/BLACK/METALLIC GOLD 07</t>
  </si>
  <si>
    <t>N.100.4369.070.07</t>
  </si>
  <si>
    <t>887791402509</t>
  </si>
  <si>
    <t>NIKE EVERYDAY ALL COURT 8P DEFLATED DK DRIFTWOOD/MEDIUM ASH/SESAME/MEDIUM ASH 07</t>
  </si>
  <si>
    <t>N.100.4369.201.07</t>
  </si>
  <si>
    <t>887791738592</t>
  </si>
  <si>
    <t>NIKE EVERYDAY ALL COURT 8P DEFLATED GAME ROYAL/BLACK/METALLIC SILVER/BLACK 07</t>
  </si>
  <si>
    <t>N.100.4369.470.07</t>
  </si>
  <si>
    <t>887791402363</t>
  </si>
  <si>
    <t>NIKE EVERYDAY ALL COURT 8P DEFLATED WHITE/TEAL NEBULA/BLACK/BLACK 07</t>
  </si>
  <si>
    <t>N.100.4369.110.07</t>
  </si>
  <si>
    <t>887791750679</t>
  </si>
  <si>
    <t>NIKE EVERYDAY ALL COURT 8P DEFLATED WHITE/COOL GREY/BLACK/WHITE 07</t>
  </si>
  <si>
    <t>N.100.4369.120.07</t>
  </si>
  <si>
    <t>887791746221</t>
  </si>
  <si>
    <t>NIKE EVERYDAY ALL COURT 8P DEFLATED ICE PEACH/RUGGED ORANGE/BLACK/RUGGED ORANGE 07</t>
  </si>
  <si>
    <t>N.100.4369.812.07</t>
  </si>
  <si>
    <t>887791755209</t>
  </si>
  <si>
    <t>NIKE EVERYDAY ALL COURT 8P GRAPHIC DEFLATED BLACK/WHITE/BLACK/WHITE 07</t>
  </si>
  <si>
    <t>N.100.4370.061.07</t>
  </si>
  <si>
    <t>887791735881</t>
  </si>
  <si>
    <t>NIKE EVERYDAY ALL COURT 8P GRAPHIC DEFLATED UNIVERSITY RED/BLACK/BLACK/WHITE 07</t>
  </si>
  <si>
    <t>N.100.4370.621.07</t>
  </si>
  <si>
    <t>887791750457</t>
  </si>
  <si>
    <t>NIKE EVERYDAY ALL COURT 8P GRAPHIC DEFLATED STAR BLUE/BLACK/WHITE/BLACK 07</t>
  </si>
  <si>
    <t>N.100.4370.455.07</t>
  </si>
  <si>
    <t>887791758156</t>
  </si>
  <si>
    <t>NIKE ALL COURT 8P 2.0 G ANTETOKOUNMPO DEFLATED AMBER/SAIL/BLACK/SAIL 07</t>
  </si>
  <si>
    <t>N.100.4138.812.07</t>
  </si>
  <si>
    <t>887791396242</t>
  </si>
  <si>
    <t>NIKE PLAYGROUND 8P 2.0 G ANTETOKOUNMPO DEFLATED MALACHITE/BLUE TINT/BLACK/PLAYFUL PINK 07</t>
  </si>
  <si>
    <t>N.100.4139.331.07</t>
  </si>
  <si>
    <t>887791782724</t>
  </si>
  <si>
    <t>NIKE PLAYGROUND 8P 2.0 L JAMES DEFLATED COURT PURPLE/AMARILLO/BLACK/WHITE 07</t>
  </si>
  <si>
    <t>N.100.4372.575.07</t>
  </si>
  <si>
    <t>887791401199</t>
  </si>
  <si>
    <t>NIKE PLAYGROUND 2.0 8P L JAMES DEFLATED PHANTOM/UNIVERSITY BLUE/BLACK/UNIVERSITY BLUE 07</t>
  </si>
  <si>
    <t>N.100.4372.086.07</t>
  </si>
  <si>
    <t>887791758194</t>
  </si>
  <si>
    <t>NIKE ALL COURT 8P K DURANT DEFLATED SUMMIT WHITE/GREY FOG/BLACK/BLACK 07</t>
  </si>
  <si>
    <t>N.100.7111.113.07</t>
  </si>
  <si>
    <t>887791420787</t>
  </si>
  <si>
    <t>NIKE PLAYGROUND 8P 2.0 K DURANT DEFLATED MEDIUM OLIVE/PILGRIM/BLACK/BLACK 07</t>
  </si>
  <si>
    <t>N.100.7112.204.07</t>
  </si>
  <si>
    <t>887791420879</t>
  </si>
  <si>
    <t>NIKE PLAYGROUND 8P 2.0 K DURANT DEFLATED OCEAN BLISS/MINERAL TEAL/FADED SPRUCE/HOT PUNCH 07</t>
  </si>
  <si>
    <t>N.100.7112.419.07</t>
  </si>
  <si>
    <t>887791746061</t>
  </si>
  <si>
    <t>NIKE PLAYGROUND 8P 2.0 K DURANT DEFLATED BLACK/WOLF GREY/BLACK/SAIL 07</t>
  </si>
  <si>
    <t>N.100.7112.030.07</t>
  </si>
  <si>
    <t>887791773487</t>
  </si>
  <si>
    <t>NIKE SKILLS LASER BLUE/DEEP ROYAL BLUE/HYPER PINK/ORANGE TRANCE 03</t>
  </si>
  <si>
    <t>N.000.1285.422.03</t>
  </si>
  <si>
    <t>887791735874</t>
  </si>
  <si>
    <t>NIKE SKILLS 03 AMBER/BLACK/WHITE/BLACK</t>
  </si>
  <si>
    <t>N.KI.08.879.03</t>
  </si>
  <si>
    <t>887791144089</t>
  </si>
  <si>
    <t xml:space="preserve">NIKE ELITE HEADBAND BLACK/WHITE </t>
  </si>
  <si>
    <t>N.100.6699.010.OS</t>
  </si>
  <si>
    <t>887791730121</t>
  </si>
  <si>
    <t xml:space="preserve">NIKE ELITE HEADBAND WHITE/BLACK </t>
  </si>
  <si>
    <t>N.100.6699.101.OS</t>
  </si>
  <si>
    <t>887791730114</t>
  </si>
  <si>
    <t>NIKE PRO ELITE SLEEVES 2.0 BLACK/WHITE/WHITE L/XL</t>
  </si>
  <si>
    <t>N.000.2044.027.LX</t>
  </si>
  <si>
    <t>887791334541</t>
  </si>
  <si>
    <t>NIKE PRO ELITE SLEEVES 2.0 BLACK/WHITE/WHITE S/M</t>
  </si>
  <si>
    <t>N.000.2044.027.SM</t>
  </si>
  <si>
    <t>887791334534</t>
  </si>
  <si>
    <t>NIKE SS RECHARGE CHUG BOTTLE 24 OZ GRAPHIC WHITE/BLACK/SAFETY ORANGE 24OZ</t>
  </si>
  <si>
    <t>N.100.7629.114.24</t>
  </si>
  <si>
    <t>887791783233</t>
  </si>
  <si>
    <t>NIKE FUEL JUG 64 OZ CHUG BLACK/ANTHRACITE/WHITE</t>
  </si>
  <si>
    <t>N.100.3111.058.64</t>
  </si>
  <si>
    <t>887791410689</t>
  </si>
  <si>
    <t>NIKE FUEL JUG 64 OZ CHUG WHITE/ANTHRACITE/BLACK</t>
  </si>
  <si>
    <t>N.100.3111.153.64</t>
  </si>
  <si>
    <t>887791410641</t>
  </si>
  <si>
    <t>NIKE FUEL JUG 64 OZ CHUG GAME ROYAL/ANTHRACITE/WHITE</t>
  </si>
  <si>
    <t>N.100.3111.476.64</t>
  </si>
  <si>
    <t>887791410825</t>
  </si>
  <si>
    <t>NIKE SUPER JUG 128 OZ ANTHRACITE/BLACK/WHITE 128OZ</t>
  </si>
  <si>
    <t>N.100.8998.072.C1</t>
  </si>
  <si>
    <t>887791777591</t>
  </si>
  <si>
    <t>NIKE TR RECHARGE SHAKER BOTTLE 2.0 24 OZ CLEAR/BLACK/BLACK/BLACK 24OZ</t>
  </si>
  <si>
    <t>N.101.0724.910.24</t>
  </si>
  <si>
    <t>887791761873</t>
  </si>
  <si>
    <t>NIKE TR RECHARGE SHAKER BOTTLE 2.0 24 OZ CLEAR/BLACK/GAME ROYAL/GAME ROYAL 24OZ</t>
  </si>
  <si>
    <t>N.101.0724.913.24</t>
  </si>
  <si>
    <t>887791762313</t>
  </si>
  <si>
    <t>NIKE TR RECHARGE SHAKER BOTTLE 2.0 24 OZ CLEAR/BLACK/VOLT/VOLT 24OZ</t>
  </si>
  <si>
    <t>N.101.0724.914.24</t>
  </si>
  <si>
    <t>887791762184</t>
  </si>
  <si>
    <t>NIKE REFUEL BOTTLE LOCKING LID 32 OZ METALLIC GOLD/BLACK/BLACK IRIDESCENT 32OZ</t>
  </si>
  <si>
    <t>N.100.7670.728.32</t>
  </si>
  <si>
    <t>887791745279</t>
  </si>
  <si>
    <t>NIKE REFUEL BOTTLE LOCKING LID 32 OZ UNIVERSITY RED/BLACK/SILVER IRIDESCENT 32OZ</t>
  </si>
  <si>
    <t>N.100.7670.640.32</t>
  </si>
  <si>
    <t>887791745408</t>
  </si>
  <si>
    <t>NIKE REFUEL BOTTLE LOCKING LID 32 OZ VOLT/BLACK/BLACK IRIDESCENT 32OZ</t>
  </si>
  <si>
    <t>N.100.7670.705.32</t>
  </si>
  <si>
    <t>887791745163</t>
  </si>
  <si>
    <t>NIKE REFUEL BOTTLE LOCKING LID 18 OZ ANTHRACITE/BLACK/SILVER IRIDESCENT 18OZ</t>
  </si>
  <si>
    <t>N.100.7669.054.18</t>
  </si>
  <si>
    <t>887791747549</t>
  </si>
  <si>
    <t>NIKE REFUEL BOTTLE LOCKING LID 18 OZ GAME ROYAL/BLACK/SILVER IRIDESCENT 18OZ</t>
  </si>
  <si>
    <t>N.100.7669.423.18</t>
  </si>
  <si>
    <t>887791745217</t>
  </si>
  <si>
    <t>NIKE REFUEL BOTTLE LOCKING LID 18 OZ NATURAL/BLACK/BLACK IRIDESCENT 18OZ</t>
  </si>
  <si>
    <t>N.100.7669.125.18</t>
  </si>
  <si>
    <t>887791745002</t>
  </si>
  <si>
    <t>NIKE REFUEL BOTTLE 24 OZ WOLF GREY/BLACK/WHITE 24OZ</t>
  </si>
  <si>
    <t>N.100.7666.086.24</t>
  </si>
  <si>
    <t>887791747518</t>
  </si>
  <si>
    <t>NIKE REFUEL BOTTLE GRIP 18 OZ PINK GLOW/BLACK/WHITE 18OZ</t>
  </si>
  <si>
    <t>N.100.9955.645.18</t>
  </si>
  <si>
    <t>887791762177</t>
  </si>
  <si>
    <t>NIKE BIG MOUTH BOTTLE 2.0 22 OZ GRAPHIC DARK STUCCO/BLACK/HOT PUNCH/WHITE 22OZ</t>
  </si>
  <si>
    <t>N.000.0043.067.22</t>
  </si>
  <si>
    <t>887791782854</t>
  </si>
  <si>
    <t>NIKE BIG MOUTH BOTTLE 2.0 22 OZ GRAPHIC DARK SULFUR/BLACK/WHITE/BLACK</t>
  </si>
  <si>
    <t>N.000.0043.764.22</t>
  </si>
  <si>
    <t>887791412072</t>
  </si>
  <si>
    <t>NIKE BIG MOUTH BOTTLE 2.0 22 OZ GRAPHIC HOT PUNCH/BLACK/DK SMOKE GREY 22OZ</t>
  </si>
  <si>
    <t>N.000.0043.650.22</t>
  </si>
  <si>
    <t>887791782847</t>
  </si>
  <si>
    <t>NIKE BIG MOUTH BOTTLE 2.0 22 OZ GRAPHIC UNIVERSITY GOLD/BLACK/ASTRONOMY BLUE/DK SMOKE GREY 22OZ</t>
  </si>
  <si>
    <t>N.000.0043.706.22</t>
  </si>
  <si>
    <t>887791782885</t>
  </si>
  <si>
    <t>NIKE BIG MOUTH BOTTLE 2.0 22 OZ GRAPHIC VIOTECH/BLACK/VAPOR GREEN 22OZ</t>
  </si>
  <si>
    <t>N.000.0043.509.22</t>
  </si>
  <si>
    <t>887791762214</t>
  </si>
  <si>
    <t>NIKE BIG MOUTH BOTTLE 2.0 32 OZ GRAPHIC BLACK/BLACK/BRIGHT CRIMSON</t>
  </si>
  <si>
    <t>N.000.0041.025.32</t>
  </si>
  <si>
    <t>887791750204</t>
  </si>
  <si>
    <t>NIKE BIG MOUTH BOTTLE 2.0 32 OZ GRAPHIC UNIVERSITY GOLD/BLACK/ASTRONOMY BLUE/DK SMOKE GREY</t>
  </si>
  <si>
    <t>N.000.0041.706.32</t>
  </si>
  <si>
    <t>887791782915</t>
  </si>
  <si>
    <t>NIKE TR RENEW RECHARGE STRAW BOTTLE 24 OZ ANTHRACITE/BLACK/WHITE</t>
  </si>
  <si>
    <t>N.100.7642.072.24</t>
  </si>
  <si>
    <t>887791733412</t>
  </si>
  <si>
    <t>NIKE TR RENEW RECHARGE STRAW BOTTLE 24 OZ BLUE FURY/BLACK/WHITE</t>
  </si>
  <si>
    <t>N.100.7642.445.24</t>
  </si>
  <si>
    <t>887791733429</t>
  </si>
  <si>
    <t>NIKE TR RENEW RECHARGE STRAW BOTTLE 24 OZ FIRE PINK/BLACK/WHITE</t>
  </si>
  <si>
    <t>N.100.7642.644.24</t>
  </si>
  <si>
    <t>887791733436</t>
  </si>
  <si>
    <t>NIKE TR RENEW RECHARGE STRAW BOTTLE 24 OZ GRAPHIC BLACK/BLACK/GHOST GREEN</t>
  </si>
  <si>
    <t>N.100.7643.070.24</t>
  </si>
  <si>
    <t>887791732958</t>
  </si>
  <si>
    <t>NIKE TR RENEW RECHARGE STRAW BOTTLE 24 OZ GRAPHIC LECHE BLUE/BLACK/YELLOW STRIKE</t>
  </si>
  <si>
    <t>N.100.7643.935.24</t>
  </si>
  <si>
    <t>887791733009</t>
  </si>
  <si>
    <t>NIKE TR RENEW RECHARGE STRAW BOTTLE 24 OZ GRAPHIC BARELY GREEN/BLACK/BLACK 24OZ</t>
  </si>
  <si>
    <t>N.100.7643.301.24</t>
  </si>
  <si>
    <t>887791762375</t>
  </si>
  <si>
    <t>NIKE TR RENEW RECHARGE STRAW BOTTLE 24 OZ GRAPHIC BLACK/BLACK/MALACHITE</t>
  </si>
  <si>
    <t>N.100.7643.088.24</t>
  </si>
  <si>
    <t>887791778277</t>
  </si>
  <si>
    <t>NIKE TR RENEW RECHARGE CHUG BOTTLE 16 OZ GRAPHIC BLACK/BLACK/MALACHITE</t>
  </si>
  <si>
    <t>N.100.7634.088.16</t>
  </si>
  <si>
    <t>887791778253</t>
  </si>
  <si>
    <t>NIKE TR RENEW RECHARGE CHUG BOTTLE 24 OZ FIRE PINK/BLACK/WHITE</t>
  </si>
  <si>
    <t>N.100.7636.644.24</t>
  </si>
  <si>
    <t>887791733290</t>
  </si>
  <si>
    <t>NIKE TR RENEW RECHARGE CHUG BOTTLE 24 OZ GRAPHIC MYSTIC NAVY/BLACK/WHITE/MIDNIGHT NAVY</t>
  </si>
  <si>
    <t>N.100.7637.433.24</t>
  </si>
  <si>
    <t>887791778284</t>
  </si>
  <si>
    <t>NIKE TR RENEW RECHARGE CHUG BOTTLE 24 OZ GRAPHIC BLACK/BLACK/MALACHITE</t>
  </si>
  <si>
    <t>N.100.7637.088.24</t>
  </si>
  <si>
    <t>887791778406</t>
  </si>
  <si>
    <t>NIKE TR RENEW RECHARGE CHUG BOTTLE 32 OZ ANTHRACITE/BLACK/WHITE</t>
  </si>
  <si>
    <t>N.100.7638.072.32</t>
  </si>
  <si>
    <t>887791733269</t>
  </si>
  <si>
    <t>NIKE TR RENEW RECHARGE CHUG BOTTLE 32 OZ FIRE PINK/BLACK/WHITE</t>
  </si>
  <si>
    <t>N.100.7638.644.32</t>
  </si>
  <si>
    <t>887791733283</t>
  </si>
  <si>
    <t>NIKE TR RENEW RECHARGE CHUG BOTTLE 24 OZ GRAPHIC ACG BLACK/BLACK/SUMMIT WHITE</t>
  </si>
  <si>
    <t>N.100.9669.080.24</t>
  </si>
  <si>
    <t>887791750259</t>
  </si>
  <si>
    <t>NIKE ALL COURT LITE VOLLEYBALL DEFLATED WHITE/UNIVERSITY RED/GAME ROYAL/UNIVERSITY RED 05</t>
  </si>
  <si>
    <t>N.100.9071.124.05</t>
  </si>
  <si>
    <t>887791746351</t>
  </si>
  <si>
    <t>NIKE ALL COURT LITE VOLLEYBALL DEFLATED WHITE/GAME ROYAL/CITRON TINT/WHITE 05</t>
  </si>
  <si>
    <t>N.100.9071.934.05</t>
  </si>
  <si>
    <t>887791747372</t>
  </si>
  <si>
    <t>NIKE ALL COURT LITE VOLLEYBALL DEFLATED ACTIVE FUCHSIA/BLUE LIGHTNING/PICANTE RED/WHITE 05</t>
  </si>
  <si>
    <t>N.100.9071.938.05</t>
  </si>
  <si>
    <t>887791747389</t>
  </si>
  <si>
    <t>NIKE HYPERSPIKE 18P WHITE/BLACK/AMARILLO/BLACK 05</t>
  </si>
  <si>
    <t>N.000.1805.112.05</t>
  </si>
  <si>
    <t>887791369062</t>
  </si>
  <si>
    <t>NIKE HYPERVOLLEY 18P UNIVERSITY RED/UNIVERSITY BLUE/WHITE/BLACK 05</t>
  </si>
  <si>
    <t>N.100.0701.982.05</t>
  </si>
  <si>
    <t>887791358387</t>
  </si>
  <si>
    <t>NIKE STREAK VOLLEYBALL KNEE PAD CE WHITE/ XL/XXL</t>
  </si>
  <si>
    <t>N.VP.07.100.XX</t>
  </si>
  <si>
    <t>887791017536</t>
  </si>
  <si>
    <t>NIKE STREAK VOLLEYBALL KNEE PAD CE M/L BLACK</t>
  </si>
  <si>
    <t>N.VP.07.001.ML</t>
  </si>
  <si>
    <t>887791017499</t>
  </si>
  <si>
    <t>NIKE STREAK VOLLEYBALL KNEE PAD CE XL/XXL BLACK</t>
  </si>
  <si>
    <t>N.VP.07.001.XX</t>
  </si>
  <si>
    <t>887791017505</t>
  </si>
  <si>
    <t>NIKE ICON BLAZER WRISTLET LARGE BLACK/BLACK/WHITE</t>
  </si>
  <si>
    <t>N.100.9949.091.OS</t>
  </si>
  <si>
    <t>887791771629</t>
  </si>
  <si>
    <t>NIKE ICON CORTEZ WRISTLET BLACK/BLACK/WHITE</t>
  </si>
  <si>
    <t>N.100.9739.091.OS</t>
  </si>
  <si>
    <t>887791771537</t>
  </si>
  <si>
    <t>NIKE ICON CORTEZ WRISTLET CRIMSON TINT/WHITE/CRIMSON TINT</t>
  </si>
  <si>
    <t>N.100.9739.806.OS</t>
  </si>
  <si>
    <t>887791771674</t>
  </si>
  <si>
    <t xml:space="preserve"> </t>
  </si>
  <si>
    <t>NIKE ICON AIR FORCE 1 CARD WALLET WHEAT/WHEAT/WHEAT</t>
  </si>
  <si>
    <t>N.100.9738.715.OS</t>
  </si>
  <si>
    <t>887791770721</t>
  </si>
  <si>
    <t>NIKE ICON AIR FORCE 1 CARD WALLET WHITE/WHITE/WHITE</t>
  </si>
  <si>
    <t>N.100.9738.176.OS</t>
  </si>
  <si>
    <t>887791770752</t>
  </si>
  <si>
    <t>NIKE ICON AIR MAX 90 CARD WALLET NEUTRAL GREY/INFRARED/COOL GREY</t>
  </si>
  <si>
    <t>N.100.9740.068.OS</t>
  </si>
  <si>
    <t>887791771476</t>
  </si>
  <si>
    <t>NIKE ICON AIR MAX 90 CARD WALLET WHITE/HOT LIME/HOT LIME</t>
  </si>
  <si>
    <t>N.100.9740.152.OS</t>
  </si>
  <si>
    <t>887791771582</t>
  </si>
  <si>
    <t>NIKE CLUB PHONE CROSSBODY BLACK/BLACK/WHITE</t>
  </si>
  <si>
    <t>N.100.9096.091.OS</t>
  </si>
  <si>
    <t>NIKE PREMIUM LANYARD PRINTED BLACK/WHITE NS</t>
  </si>
  <si>
    <t>N.100.4565.010.NS</t>
  </si>
  <si>
    <t>NIKE OFFLINE OVERSIZE BOUCLE KNIT BLANKET BLACK/BLACK OSFM</t>
  </si>
  <si>
    <t>N.101.0965.001.OS</t>
  </si>
  <si>
    <t>887791786968</t>
  </si>
  <si>
    <t>NIKE OFFLINE OVERSIZE BOUCLE KNIT BLANKET LT OREWOOD BRN/BLACK OSFM</t>
  </si>
  <si>
    <t>N.101.0965.118.OS</t>
  </si>
  <si>
    <t>887791785435</t>
  </si>
  <si>
    <t xml:space="preserve">NIKE FLEECE NECK WARMER 2.0 BLACK/WHITE </t>
  </si>
  <si>
    <t>N.100.0656.010.OS</t>
  </si>
  <si>
    <t>887791366405</t>
  </si>
  <si>
    <t>NIKE NSW CLASSIC HOOD PRINTED DK SMOKE GREY/WHITE OSFM</t>
  </si>
  <si>
    <t>N.101.1798.062.OS</t>
  </si>
  <si>
    <t>887791778925</t>
  </si>
  <si>
    <t>NIKE KNIT SWOOSH TG 2.0 GAME ROYAL/WHITE S/M</t>
  </si>
  <si>
    <t>N.100.0665.400.SM</t>
  </si>
  <si>
    <t>887791782038</t>
  </si>
  <si>
    <t>NIKE KNIT SWOOSH TG 2.0 GAME ROYAL/WHITE L/XL</t>
  </si>
  <si>
    <t>N.100.0665.400.LX</t>
  </si>
  <si>
    <t>887791782045</t>
  </si>
  <si>
    <t>NIKE M LG TECH FLEECE 2.0 BLACK/BLACK/BLACK S</t>
  </si>
  <si>
    <t>N.100.6797.013.SL</t>
  </si>
  <si>
    <t>887791726711</t>
  </si>
  <si>
    <t>NIKE M LG TECH FLEECE 2.0 BLACK/BLACK/BLACK XL</t>
  </si>
  <si>
    <t>N.100.6797.013.XL</t>
  </si>
  <si>
    <t>887791726735</t>
  </si>
  <si>
    <t>NIKE W LG CLUB FLEECE BLACK/WHITE XS</t>
  </si>
  <si>
    <t>N.100.4361.010.XS</t>
  </si>
  <si>
    <t>887791727183</t>
  </si>
  <si>
    <t>NIKE W LG CLUB FLEECE BLACK/WHITE S</t>
  </si>
  <si>
    <t>N.100.4361.010.SL</t>
  </si>
  <si>
    <t>887791727206</t>
  </si>
  <si>
    <t>NIKE W LG CLUB FLEECE BLACK/WHITE M</t>
  </si>
  <si>
    <t>N.100.4361.010.MD</t>
  </si>
  <si>
    <t>887791727190</t>
  </si>
  <si>
    <t>NIKE W LG CLUB FLEECE BLACK/WHITE L</t>
  </si>
  <si>
    <t>N.100.4361.010.LG</t>
  </si>
  <si>
    <t>887791727213</t>
  </si>
  <si>
    <t>NIKE W LG CLUB FLEECE PINK OXFORD/WHITE XS</t>
  </si>
  <si>
    <t>N.100.4361.656.XS</t>
  </si>
  <si>
    <t>887791727299</t>
  </si>
  <si>
    <t>NIKE W LG CLUB FLEECE PINK OXFORD/WHITE S</t>
  </si>
  <si>
    <t>N.100.4361.656.SL</t>
  </si>
  <si>
    <t>887791727275</t>
  </si>
  <si>
    <t>NIKE W LG CLUB FLEECE PINK OXFORD/WHITE M</t>
  </si>
  <si>
    <t>N.100.4361.656.MD</t>
  </si>
  <si>
    <t>887791727282</t>
  </si>
  <si>
    <t>NIKE W LG CLUB FLEECE PINK OXFORD/WHITE L</t>
  </si>
  <si>
    <t>N.100.4361.656.LG</t>
  </si>
  <si>
    <t>887791727268</t>
  </si>
  <si>
    <t>NIKE W HEADBAND CLUB FLEECE BLACK/WHITE OSFM</t>
  </si>
  <si>
    <t>N.100.4360.010.OS</t>
  </si>
  <si>
    <t>887791727077</t>
  </si>
  <si>
    <t>NIKE W HEADBAND CLUB FLEECE PINK OXFORD/WHITE OSFM</t>
  </si>
  <si>
    <t>N.100.4360.656.OS</t>
  </si>
  <si>
    <t>887791727091</t>
  </si>
  <si>
    <t>NIKE NECKWARMER REVERSIBLE CLUB FLEECE PINK OXFORD/SAIL/PINK OXFORD OSFM</t>
  </si>
  <si>
    <t>N.100.8241.673.OS</t>
  </si>
  <si>
    <t>887791734006</t>
  </si>
  <si>
    <t>NIKE NECKWARMER REVERSIBLE CLUB FLEECE PRINTED BLACK/DK SMOKE GREY/BLACK</t>
  </si>
  <si>
    <t>N.100.8235.075.OS</t>
  </si>
  <si>
    <t>887791779502</t>
  </si>
  <si>
    <t>NIKE DRI-FIT WRAP 2.0 GHOST GREEN/SILVER</t>
  </si>
  <si>
    <t>N.100.2586.308.OS</t>
  </si>
  <si>
    <t>887791730398</t>
  </si>
  <si>
    <t xml:space="preserve">NIKE THERMA FIT WRAP 2.0 BLACK/SILVER </t>
  </si>
  <si>
    <t>N.100.2584.042.OS</t>
  </si>
  <si>
    <t>887791730404</t>
  </si>
  <si>
    <t>NIKE OVERSIZED BEACH TOWEL RETRO BLACK/WHITE OSFM</t>
  </si>
  <si>
    <t>N.101.1124.010.OS</t>
  </si>
  <si>
    <t>887791771445</t>
  </si>
  <si>
    <t>NIKE OVERSIZED BEACH TOWEL RETRO UNIVERSITY BLUE/WHITE OSFM</t>
  </si>
  <si>
    <t>N.101.1124.439.OS</t>
  </si>
  <si>
    <t>887791771438</t>
  </si>
  <si>
    <t>NIKE CLUB POOL TOWEL SAFETY ORANGE/WHITE OSFM</t>
  </si>
  <si>
    <t>N.100.9741.808.OS</t>
  </si>
  <si>
    <t>887791771360</t>
  </si>
  <si>
    <t>NIKE POOL TOWEL AMERICANA OBSIDIAN/UNIVERSITY RED/SAIL OSFM</t>
  </si>
  <si>
    <t>N.101.1126.438.OS</t>
  </si>
  <si>
    <t>887791771469</t>
  </si>
  <si>
    <t>NIKE TOWEL ACG BLACK/SUMMIT WHITE OSFM</t>
  </si>
  <si>
    <t>N.100.8820.012.OS</t>
  </si>
  <si>
    <t>887791744555</t>
  </si>
  <si>
    <t>NIKE FUNDAMENTAL TOWEL M BLACK/WHITE</t>
  </si>
  <si>
    <t>N.ET.17.010.MD</t>
  </si>
  <si>
    <t>845840040492</t>
  </si>
  <si>
    <t>NIKE FUNDAMENTAL TOWEL M WHITE/BLACK</t>
  </si>
  <si>
    <t>N.ET.17.101.MD</t>
  </si>
  <si>
    <t>845840039793</t>
  </si>
  <si>
    <t>NIKE FUNDAMENTAL SPEED ROPE BLACK/WHITE/WHITE</t>
  </si>
  <si>
    <t>N.100.0487.027.NS</t>
  </si>
  <si>
    <t>887791322913</t>
  </si>
  <si>
    <t>NIKE RESISTANCE BANDS MINI 3 PK BLACK/BLACK/BLACK</t>
  </si>
  <si>
    <t>N.100.6723.013.NS</t>
  </si>
  <si>
    <t>887791406569</t>
  </si>
  <si>
    <t>NIKE PRO ANKLE SLEEVE WITH STRAP BLACK/WHITE M</t>
  </si>
  <si>
    <t>N.100.0673.010.MD</t>
  </si>
  <si>
    <t>887791360557</t>
  </si>
  <si>
    <t>NIKE PRO ANKLE SLEEVE WITH STRAP BLACK/WHITE L</t>
  </si>
  <si>
    <t>N.100.0673.010.LG</t>
  </si>
  <si>
    <t>887791360588</t>
  </si>
  <si>
    <t>NIKE PRO ANKLE SLEEVE WITH STRAP BLACK/WHITE XL</t>
  </si>
  <si>
    <t>N.100.0673.010.XL</t>
  </si>
  <si>
    <t>887791360571</t>
  </si>
  <si>
    <t>NIKE PRO OPEN KNEE SLEEVE WITH STRAP BLACK/WHITE M</t>
  </si>
  <si>
    <t>N.100.0672.010.MD</t>
  </si>
  <si>
    <t>887791361158</t>
  </si>
  <si>
    <t>NIKE PRO OPEN KNEE SLEEVE WITH STRAP BLACK/WHITE L</t>
  </si>
  <si>
    <t>N.100.0672.010.LG</t>
  </si>
  <si>
    <t>887791361134</t>
  </si>
  <si>
    <t>NIKE PRO OPEN KNEE SLEEVE WITH STRAP BLACK/WHITE XL</t>
  </si>
  <si>
    <t>N.100.0672.010.XL</t>
  </si>
  <si>
    <t>887791361141</t>
  </si>
  <si>
    <t>NIKE PRO STRONG LEG SLEEVES BLACK/BLACK/WHITE L/XL</t>
  </si>
  <si>
    <t>N.100.0831.091.LX</t>
  </si>
  <si>
    <t>887791365958</t>
  </si>
  <si>
    <t>Termékcsoport</t>
  </si>
  <si>
    <t>Nike kiegészítők - Megrendelés összesítő</t>
  </si>
  <si>
    <t>Csuklópánt, fejpánt</t>
  </si>
  <si>
    <t>Edzőkesztyűk</t>
  </si>
  <si>
    <t>Football</t>
  </si>
  <si>
    <t>Futó kiegészítők</t>
  </si>
  <si>
    <t>Hajpánt</t>
  </si>
  <si>
    <t>Kosárlabda</t>
  </si>
  <si>
    <t>Kulacs</t>
  </si>
  <si>
    <t>Röplabda</t>
  </si>
  <si>
    <t>Sportswear</t>
  </si>
  <si>
    <t>Téli kiegészítők</t>
  </si>
  <si>
    <t>Törülközők</t>
  </si>
  <si>
    <t>Training</t>
  </si>
  <si>
    <t>Rendelt összes darabszám</t>
  </si>
  <si>
    <t>Nettó nagykereskedelmi ár összesen</t>
  </si>
  <si>
    <t>Jordan</t>
  </si>
  <si>
    <t>Összesen</t>
  </si>
  <si>
    <t>Az Ön Nike partnere:</t>
  </si>
  <si>
    <t>R&amp;P Trading Company Kft.</t>
  </si>
  <si>
    <t>székhely: 2161 Csomád, Kossuth Lajos u. 103</t>
  </si>
  <si>
    <t>Telefon: +36 30 977 5155</t>
  </si>
  <si>
    <r>
      <rPr>
        <sz val="14"/>
        <color theme="0"/>
        <rFont val="Calibri"/>
        <family val="2"/>
        <charset val="238"/>
      </rPr>
      <t xml:space="preserve">e-mail: </t>
    </r>
    <r>
      <rPr>
        <u/>
        <sz val="14"/>
        <color rgb="FF00B0F0"/>
        <rFont val="Calibri"/>
        <family val="2"/>
        <charset val="238"/>
      </rPr>
      <t>rptrading23@gmail.com</t>
    </r>
  </si>
  <si>
    <t>Nike kiegészítők - Megrendelőlap</t>
  </si>
  <si>
    <t>Megrendelő neve:</t>
  </si>
  <si>
    <t>Székhelye:</t>
  </si>
  <si>
    <t>Telefonszáma:</t>
  </si>
  <si>
    <t>e-mail:</t>
  </si>
  <si>
    <t>Kapcsolattartó: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</si>
</sst>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-* #,##0\ [$Ft-40E]_-;\-* #,##0\ [$Ft-40E]_-;_-* &quot;-&quot;??\ [$Ft-40E]_-;_-@_-"/>
    <numFmt numFmtId="170" formatCode="#,##0\ &quot;Ft&quot;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CE"/>
      <charset val="238"/>
    </font>
    <font>
      <sz val="16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36"/>
      <color theme="0"/>
      <name val="Calibri"/>
      <family val="2"/>
      <charset val="238"/>
    </font>
    <font>
      <sz val="20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u/>
      <sz val="14"/>
      <color rgb="FF00B0F0"/>
      <name val="Calibri"/>
      <family val="2"/>
      <charset val="238"/>
    </font>
    <font>
      <sz val="14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sz val="24"/>
      <color theme="0"/>
      <name val="Calibri"/>
      <family val="2"/>
      <charset val="238"/>
    </font>
    <font>
      <sz val="1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170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0" fontId="3" fillId="2" borderId="3" xfId="0" applyNumberFormat="1" applyFont="1" applyFill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/>
    <xf numFmtId="170" fontId="0" fillId="0" borderId="1" xfId="0" applyNumberFormat="1" applyBorder="1" applyAlignment="1">
      <alignment horizontal="center" vertical="center"/>
    </xf>
    <xf numFmtId="0" fontId="0" fillId="0" borderId="0" xfId="0" applyBorder="1" applyAlignment="1"/>
    <xf numFmtId="0" fontId="4" fillId="0" borderId="0" xfId="0" applyFont="1" applyBorder="1" applyAlignment="1">
      <alignment vertical="center" wrapText="1"/>
    </xf>
    <xf numFmtId="170" fontId="0" fillId="0" borderId="0" xfId="0" applyNumberFormat="1" applyBorder="1" applyAlignment="1">
      <alignment horizontal="center" vertical="center" wrapText="1"/>
    </xf>
    <xf numFmtId="170" fontId="0" fillId="0" borderId="0" xfId="0" applyNumberForma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70" fontId="1" fillId="2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170" fontId="0" fillId="0" borderId="1" xfId="0" applyNumberFormat="1" applyBorder="1" applyAlignment="1" applyProtection="1">
      <alignment horizontal="center" vertical="center" wrapText="1"/>
      <protection locked="0"/>
    </xf>
    <xf numFmtId="170" fontId="0" fillId="0" borderId="8" xfId="0" applyNumberFormat="1" applyBorder="1" applyAlignment="1">
      <alignment horizontal="center" vertical="center" wrapText="1"/>
    </xf>
    <xf numFmtId="170" fontId="0" fillId="0" borderId="9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0" fontId="0" fillId="0" borderId="4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9" fillId="0" borderId="0" xfId="0" applyFont="1"/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8" xfId="0" applyFont="1" applyBorder="1" applyAlignment="1">
      <alignment horizontal="left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170" fontId="9" fillId="0" borderId="9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/>
    <xf numFmtId="0" fontId="11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70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</cellXfs>
  <cellStyles count="2">
    <cellStyle name="Normál" xfId="0" builtinId="0"/>
    <cellStyle name="Normál 2" xfId="1" xr:uid="{BAE67FD3-E287-43DF-B58A-8C49EC3FA2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9.jpeg"/><Relationship Id="rId13" Type="http://schemas.openxmlformats.org/officeDocument/2006/relationships/image" Target="../media/image234.png"/><Relationship Id="rId3" Type="http://schemas.openxmlformats.org/officeDocument/2006/relationships/image" Target="../media/image224.jpeg"/><Relationship Id="rId7" Type="http://schemas.openxmlformats.org/officeDocument/2006/relationships/image" Target="../media/image228.jpeg"/><Relationship Id="rId12" Type="http://schemas.openxmlformats.org/officeDocument/2006/relationships/image" Target="../media/image233.jpeg"/><Relationship Id="rId2" Type="http://schemas.openxmlformats.org/officeDocument/2006/relationships/image" Target="../media/image223.jpeg"/><Relationship Id="rId1" Type="http://schemas.openxmlformats.org/officeDocument/2006/relationships/image" Target="../media/image222.jpeg"/><Relationship Id="rId6" Type="http://schemas.openxmlformats.org/officeDocument/2006/relationships/image" Target="../media/image227.jpeg"/><Relationship Id="rId11" Type="http://schemas.openxmlformats.org/officeDocument/2006/relationships/image" Target="../media/image232.png"/><Relationship Id="rId5" Type="http://schemas.openxmlformats.org/officeDocument/2006/relationships/image" Target="../media/image226.jpeg"/><Relationship Id="rId10" Type="http://schemas.openxmlformats.org/officeDocument/2006/relationships/image" Target="../media/image231.jpeg"/><Relationship Id="rId4" Type="http://schemas.openxmlformats.org/officeDocument/2006/relationships/image" Target="../media/image225.jpeg"/><Relationship Id="rId9" Type="http://schemas.openxmlformats.org/officeDocument/2006/relationships/image" Target="../media/image230.jpeg"/><Relationship Id="rId14" Type="http://schemas.openxmlformats.org/officeDocument/2006/relationships/image" Target="../media/image23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0.png"/><Relationship Id="rId13" Type="http://schemas.openxmlformats.org/officeDocument/2006/relationships/image" Target="../media/image245.jpeg"/><Relationship Id="rId18" Type="http://schemas.openxmlformats.org/officeDocument/2006/relationships/image" Target="../media/image250.jpeg"/><Relationship Id="rId3" Type="http://schemas.openxmlformats.org/officeDocument/2006/relationships/image" Target="../media/image238.jpeg"/><Relationship Id="rId21" Type="http://schemas.openxmlformats.org/officeDocument/2006/relationships/image" Target="../media/image253.png"/><Relationship Id="rId7" Type="http://schemas.openxmlformats.org/officeDocument/2006/relationships/image" Target="../media/image57.png"/><Relationship Id="rId12" Type="http://schemas.openxmlformats.org/officeDocument/2006/relationships/image" Target="../media/image244.jpeg"/><Relationship Id="rId17" Type="http://schemas.openxmlformats.org/officeDocument/2006/relationships/image" Target="../media/image249.jpeg"/><Relationship Id="rId2" Type="http://schemas.openxmlformats.org/officeDocument/2006/relationships/image" Target="../media/image237.jpeg"/><Relationship Id="rId16" Type="http://schemas.openxmlformats.org/officeDocument/2006/relationships/image" Target="../media/image248.jpeg"/><Relationship Id="rId20" Type="http://schemas.openxmlformats.org/officeDocument/2006/relationships/image" Target="../media/image252.jpeg"/><Relationship Id="rId1" Type="http://schemas.openxmlformats.org/officeDocument/2006/relationships/image" Target="../media/image236.png"/><Relationship Id="rId6" Type="http://schemas.openxmlformats.org/officeDocument/2006/relationships/image" Target="../media/image56.png"/><Relationship Id="rId11" Type="http://schemas.openxmlformats.org/officeDocument/2006/relationships/image" Target="../media/image243.jpeg"/><Relationship Id="rId24" Type="http://schemas.openxmlformats.org/officeDocument/2006/relationships/image" Target="../media/image256.jpeg"/><Relationship Id="rId5" Type="http://schemas.openxmlformats.org/officeDocument/2006/relationships/image" Target="../media/image239.jpeg"/><Relationship Id="rId15" Type="http://schemas.openxmlformats.org/officeDocument/2006/relationships/image" Target="../media/image247.jpeg"/><Relationship Id="rId23" Type="http://schemas.openxmlformats.org/officeDocument/2006/relationships/image" Target="../media/image255.jpeg"/><Relationship Id="rId10" Type="http://schemas.openxmlformats.org/officeDocument/2006/relationships/image" Target="../media/image242.png"/><Relationship Id="rId19" Type="http://schemas.openxmlformats.org/officeDocument/2006/relationships/image" Target="../media/image251.jpeg"/><Relationship Id="rId4" Type="http://schemas.openxmlformats.org/officeDocument/2006/relationships/image" Target="../media/image54.png"/><Relationship Id="rId9" Type="http://schemas.openxmlformats.org/officeDocument/2006/relationships/image" Target="../media/image241.png"/><Relationship Id="rId14" Type="http://schemas.openxmlformats.org/officeDocument/2006/relationships/image" Target="../media/image246.jpeg"/><Relationship Id="rId22" Type="http://schemas.openxmlformats.org/officeDocument/2006/relationships/image" Target="../media/image25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9.png"/><Relationship Id="rId7" Type="http://schemas.openxmlformats.org/officeDocument/2006/relationships/image" Target="../media/image263.jpeg"/><Relationship Id="rId2" Type="http://schemas.openxmlformats.org/officeDocument/2006/relationships/image" Target="../media/image258.png"/><Relationship Id="rId1" Type="http://schemas.openxmlformats.org/officeDocument/2006/relationships/image" Target="../media/image257.png"/><Relationship Id="rId6" Type="http://schemas.openxmlformats.org/officeDocument/2006/relationships/image" Target="../media/image262.jpeg"/><Relationship Id="rId5" Type="http://schemas.openxmlformats.org/officeDocument/2006/relationships/image" Target="../media/image261.emf"/><Relationship Id="rId4" Type="http://schemas.openxmlformats.org/officeDocument/2006/relationships/image" Target="../media/image26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6.png"/><Relationship Id="rId7" Type="http://schemas.openxmlformats.org/officeDocument/2006/relationships/image" Target="../media/image270.png"/><Relationship Id="rId2" Type="http://schemas.openxmlformats.org/officeDocument/2006/relationships/image" Target="../media/image265.jpeg"/><Relationship Id="rId1" Type="http://schemas.openxmlformats.org/officeDocument/2006/relationships/image" Target="../media/image264.jpeg"/><Relationship Id="rId6" Type="http://schemas.openxmlformats.org/officeDocument/2006/relationships/image" Target="../media/image269.jpeg"/><Relationship Id="rId5" Type="http://schemas.openxmlformats.org/officeDocument/2006/relationships/image" Target="../media/image268.jpeg"/><Relationship Id="rId4" Type="http://schemas.openxmlformats.org/officeDocument/2006/relationships/image" Target="../media/image26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18" Type="http://schemas.openxmlformats.org/officeDocument/2006/relationships/image" Target="../media/image39.jpeg"/><Relationship Id="rId26" Type="http://schemas.openxmlformats.org/officeDocument/2006/relationships/image" Target="../media/image47.jpeg"/><Relationship Id="rId3" Type="http://schemas.openxmlformats.org/officeDocument/2006/relationships/image" Target="../media/image24.png"/><Relationship Id="rId21" Type="http://schemas.openxmlformats.org/officeDocument/2006/relationships/image" Target="../media/image42.jpeg"/><Relationship Id="rId7" Type="http://schemas.openxmlformats.org/officeDocument/2006/relationships/image" Target="../media/image28.jpeg"/><Relationship Id="rId12" Type="http://schemas.openxmlformats.org/officeDocument/2006/relationships/image" Target="../media/image33.png"/><Relationship Id="rId17" Type="http://schemas.openxmlformats.org/officeDocument/2006/relationships/image" Target="../media/image38.jpeg"/><Relationship Id="rId25" Type="http://schemas.openxmlformats.org/officeDocument/2006/relationships/image" Target="../media/image46.jpeg"/><Relationship Id="rId2" Type="http://schemas.openxmlformats.org/officeDocument/2006/relationships/image" Target="../media/image23.png"/><Relationship Id="rId16" Type="http://schemas.openxmlformats.org/officeDocument/2006/relationships/image" Target="../media/image37.png"/><Relationship Id="rId20" Type="http://schemas.openxmlformats.org/officeDocument/2006/relationships/image" Target="../media/image41.jpeg"/><Relationship Id="rId1" Type="http://schemas.openxmlformats.org/officeDocument/2006/relationships/image" Target="../media/image22.jpe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24" Type="http://schemas.openxmlformats.org/officeDocument/2006/relationships/image" Target="../media/image45.jpeg"/><Relationship Id="rId5" Type="http://schemas.openxmlformats.org/officeDocument/2006/relationships/image" Target="../media/image26.png"/><Relationship Id="rId15" Type="http://schemas.openxmlformats.org/officeDocument/2006/relationships/image" Target="../media/image36.png"/><Relationship Id="rId23" Type="http://schemas.openxmlformats.org/officeDocument/2006/relationships/image" Target="../media/image44.jpeg"/><Relationship Id="rId28" Type="http://schemas.openxmlformats.org/officeDocument/2006/relationships/image" Target="../media/image49.jpeg"/><Relationship Id="rId10" Type="http://schemas.openxmlformats.org/officeDocument/2006/relationships/image" Target="../media/image31.jpeg"/><Relationship Id="rId19" Type="http://schemas.openxmlformats.org/officeDocument/2006/relationships/image" Target="../media/image40.jpe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Relationship Id="rId22" Type="http://schemas.openxmlformats.org/officeDocument/2006/relationships/image" Target="../media/image43.jpeg"/><Relationship Id="rId27" Type="http://schemas.openxmlformats.org/officeDocument/2006/relationships/image" Target="../media/image4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png"/><Relationship Id="rId3" Type="http://schemas.openxmlformats.org/officeDocument/2006/relationships/image" Target="../media/image52.jpeg"/><Relationship Id="rId7" Type="http://schemas.openxmlformats.org/officeDocument/2006/relationships/image" Target="../media/image56.png"/><Relationship Id="rId12" Type="http://schemas.openxmlformats.org/officeDocument/2006/relationships/image" Target="../media/image61.jpeg"/><Relationship Id="rId2" Type="http://schemas.openxmlformats.org/officeDocument/2006/relationships/image" Target="../media/image51.jpeg"/><Relationship Id="rId1" Type="http://schemas.openxmlformats.org/officeDocument/2006/relationships/image" Target="../media/image50.jpeg"/><Relationship Id="rId6" Type="http://schemas.openxmlformats.org/officeDocument/2006/relationships/image" Target="../media/image55.jpeg"/><Relationship Id="rId11" Type="http://schemas.openxmlformats.org/officeDocument/2006/relationships/image" Target="../media/image60.png"/><Relationship Id="rId5" Type="http://schemas.openxmlformats.org/officeDocument/2006/relationships/image" Target="../media/image54.png"/><Relationship Id="rId10" Type="http://schemas.openxmlformats.org/officeDocument/2006/relationships/image" Target="../media/image59.png"/><Relationship Id="rId4" Type="http://schemas.openxmlformats.org/officeDocument/2006/relationships/image" Target="../media/image53.jpeg"/><Relationship Id="rId9" Type="http://schemas.openxmlformats.org/officeDocument/2006/relationships/image" Target="../media/image5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jpeg"/><Relationship Id="rId3" Type="http://schemas.openxmlformats.org/officeDocument/2006/relationships/image" Target="../media/image64.jpeg"/><Relationship Id="rId7" Type="http://schemas.openxmlformats.org/officeDocument/2006/relationships/image" Target="../media/image68.jpeg"/><Relationship Id="rId12" Type="http://schemas.openxmlformats.org/officeDocument/2006/relationships/image" Target="../media/image73.jpeg"/><Relationship Id="rId2" Type="http://schemas.openxmlformats.org/officeDocument/2006/relationships/image" Target="../media/image63.jpeg"/><Relationship Id="rId1" Type="http://schemas.openxmlformats.org/officeDocument/2006/relationships/image" Target="../media/image62.jpeg"/><Relationship Id="rId6" Type="http://schemas.openxmlformats.org/officeDocument/2006/relationships/image" Target="../media/image67.jpeg"/><Relationship Id="rId11" Type="http://schemas.openxmlformats.org/officeDocument/2006/relationships/image" Target="../media/image72.jpeg"/><Relationship Id="rId5" Type="http://schemas.openxmlformats.org/officeDocument/2006/relationships/image" Target="../media/image66.jpeg"/><Relationship Id="rId10" Type="http://schemas.openxmlformats.org/officeDocument/2006/relationships/image" Target="../media/image71.jpeg"/><Relationship Id="rId4" Type="http://schemas.openxmlformats.org/officeDocument/2006/relationships/image" Target="../media/image65.jpeg"/><Relationship Id="rId9" Type="http://schemas.openxmlformats.org/officeDocument/2006/relationships/image" Target="../media/image7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6.jpeg"/><Relationship Id="rId7" Type="http://schemas.openxmlformats.org/officeDocument/2006/relationships/image" Target="../media/image80.jpeg"/><Relationship Id="rId2" Type="http://schemas.openxmlformats.org/officeDocument/2006/relationships/image" Target="../media/image75.png"/><Relationship Id="rId1" Type="http://schemas.openxmlformats.org/officeDocument/2006/relationships/image" Target="../media/image74.png"/><Relationship Id="rId6" Type="http://schemas.openxmlformats.org/officeDocument/2006/relationships/image" Target="../media/image79.png"/><Relationship Id="rId5" Type="http://schemas.openxmlformats.org/officeDocument/2006/relationships/image" Target="../media/image78.jpeg"/><Relationship Id="rId4" Type="http://schemas.openxmlformats.org/officeDocument/2006/relationships/image" Target="../media/image77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3.png"/><Relationship Id="rId18" Type="http://schemas.openxmlformats.org/officeDocument/2006/relationships/image" Target="../media/image98.png"/><Relationship Id="rId26" Type="http://schemas.openxmlformats.org/officeDocument/2006/relationships/image" Target="../media/image106.png"/><Relationship Id="rId3" Type="http://schemas.openxmlformats.org/officeDocument/2006/relationships/image" Target="../media/image83.jpeg"/><Relationship Id="rId21" Type="http://schemas.openxmlformats.org/officeDocument/2006/relationships/image" Target="../media/image101.png"/><Relationship Id="rId34" Type="http://schemas.openxmlformats.org/officeDocument/2006/relationships/image" Target="../media/image114.png"/><Relationship Id="rId7" Type="http://schemas.openxmlformats.org/officeDocument/2006/relationships/image" Target="../media/image87.png"/><Relationship Id="rId12" Type="http://schemas.openxmlformats.org/officeDocument/2006/relationships/image" Target="../media/image92.jpg"/><Relationship Id="rId17" Type="http://schemas.openxmlformats.org/officeDocument/2006/relationships/image" Target="../media/image97.png"/><Relationship Id="rId25" Type="http://schemas.openxmlformats.org/officeDocument/2006/relationships/image" Target="../media/image105.png"/><Relationship Id="rId33" Type="http://schemas.openxmlformats.org/officeDocument/2006/relationships/image" Target="../media/image113.png"/><Relationship Id="rId2" Type="http://schemas.openxmlformats.org/officeDocument/2006/relationships/image" Target="../media/image82.png"/><Relationship Id="rId16" Type="http://schemas.openxmlformats.org/officeDocument/2006/relationships/image" Target="../media/image96.png"/><Relationship Id="rId20" Type="http://schemas.openxmlformats.org/officeDocument/2006/relationships/image" Target="../media/image100.png"/><Relationship Id="rId29" Type="http://schemas.openxmlformats.org/officeDocument/2006/relationships/image" Target="../media/image109.png"/><Relationship Id="rId1" Type="http://schemas.openxmlformats.org/officeDocument/2006/relationships/image" Target="../media/image81.png"/><Relationship Id="rId6" Type="http://schemas.openxmlformats.org/officeDocument/2006/relationships/image" Target="../media/image86.jpeg"/><Relationship Id="rId11" Type="http://schemas.openxmlformats.org/officeDocument/2006/relationships/image" Target="../media/image91.jpeg"/><Relationship Id="rId24" Type="http://schemas.openxmlformats.org/officeDocument/2006/relationships/image" Target="../media/image104.png"/><Relationship Id="rId32" Type="http://schemas.openxmlformats.org/officeDocument/2006/relationships/image" Target="../media/image112.png"/><Relationship Id="rId5" Type="http://schemas.openxmlformats.org/officeDocument/2006/relationships/image" Target="../media/image85.png"/><Relationship Id="rId15" Type="http://schemas.openxmlformats.org/officeDocument/2006/relationships/image" Target="../media/image95.png"/><Relationship Id="rId23" Type="http://schemas.openxmlformats.org/officeDocument/2006/relationships/image" Target="../media/image103.png"/><Relationship Id="rId28" Type="http://schemas.openxmlformats.org/officeDocument/2006/relationships/image" Target="../media/image108.png"/><Relationship Id="rId36" Type="http://schemas.openxmlformats.org/officeDocument/2006/relationships/image" Target="../media/image116.jpeg"/><Relationship Id="rId10" Type="http://schemas.openxmlformats.org/officeDocument/2006/relationships/image" Target="../media/image90.png"/><Relationship Id="rId19" Type="http://schemas.openxmlformats.org/officeDocument/2006/relationships/image" Target="../media/image99.jpeg"/><Relationship Id="rId31" Type="http://schemas.openxmlformats.org/officeDocument/2006/relationships/image" Target="../media/image111.png"/><Relationship Id="rId4" Type="http://schemas.openxmlformats.org/officeDocument/2006/relationships/image" Target="../media/image84.jpeg"/><Relationship Id="rId9" Type="http://schemas.openxmlformats.org/officeDocument/2006/relationships/image" Target="../media/image89.png"/><Relationship Id="rId14" Type="http://schemas.openxmlformats.org/officeDocument/2006/relationships/image" Target="../media/image94.jpeg"/><Relationship Id="rId22" Type="http://schemas.openxmlformats.org/officeDocument/2006/relationships/image" Target="../media/image102.png"/><Relationship Id="rId27" Type="http://schemas.openxmlformats.org/officeDocument/2006/relationships/image" Target="../media/image107.png"/><Relationship Id="rId30" Type="http://schemas.openxmlformats.org/officeDocument/2006/relationships/image" Target="../media/image110.png"/><Relationship Id="rId35" Type="http://schemas.openxmlformats.org/officeDocument/2006/relationships/image" Target="../media/image115.jpeg"/><Relationship Id="rId8" Type="http://schemas.openxmlformats.org/officeDocument/2006/relationships/image" Target="../media/image88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9.jpeg"/><Relationship Id="rId18" Type="http://schemas.openxmlformats.org/officeDocument/2006/relationships/image" Target="../media/image134.png"/><Relationship Id="rId26" Type="http://schemas.openxmlformats.org/officeDocument/2006/relationships/image" Target="../media/image142.png"/><Relationship Id="rId39" Type="http://schemas.openxmlformats.org/officeDocument/2006/relationships/image" Target="../media/image155.tiff"/><Relationship Id="rId21" Type="http://schemas.openxmlformats.org/officeDocument/2006/relationships/image" Target="../media/image137.png"/><Relationship Id="rId34" Type="http://schemas.openxmlformats.org/officeDocument/2006/relationships/image" Target="../media/image150.jpeg"/><Relationship Id="rId42" Type="http://schemas.openxmlformats.org/officeDocument/2006/relationships/image" Target="../media/image158.jpeg"/><Relationship Id="rId47" Type="http://schemas.openxmlformats.org/officeDocument/2006/relationships/image" Target="../media/image163.jpeg"/><Relationship Id="rId50" Type="http://schemas.openxmlformats.org/officeDocument/2006/relationships/image" Target="../media/image164.jpeg"/><Relationship Id="rId7" Type="http://schemas.openxmlformats.org/officeDocument/2006/relationships/image" Target="../media/image123.png"/><Relationship Id="rId2" Type="http://schemas.openxmlformats.org/officeDocument/2006/relationships/image" Target="../media/image118.png"/><Relationship Id="rId16" Type="http://schemas.openxmlformats.org/officeDocument/2006/relationships/image" Target="../media/image132.jpeg"/><Relationship Id="rId29" Type="http://schemas.openxmlformats.org/officeDocument/2006/relationships/image" Target="../media/image145.jpeg"/><Relationship Id="rId11" Type="http://schemas.openxmlformats.org/officeDocument/2006/relationships/image" Target="../media/image127.jpeg"/><Relationship Id="rId24" Type="http://schemas.openxmlformats.org/officeDocument/2006/relationships/image" Target="../media/image140.png"/><Relationship Id="rId32" Type="http://schemas.openxmlformats.org/officeDocument/2006/relationships/image" Target="../media/image148.jpeg"/><Relationship Id="rId37" Type="http://schemas.openxmlformats.org/officeDocument/2006/relationships/image" Target="../media/image153.jpeg"/><Relationship Id="rId40" Type="http://schemas.openxmlformats.org/officeDocument/2006/relationships/image" Target="../media/image156.jpeg"/><Relationship Id="rId45" Type="http://schemas.openxmlformats.org/officeDocument/2006/relationships/image" Target="../media/image161.jpeg"/><Relationship Id="rId5" Type="http://schemas.openxmlformats.org/officeDocument/2006/relationships/image" Target="../media/image121.jpeg"/><Relationship Id="rId15" Type="http://schemas.openxmlformats.org/officeDocument/2006/relationships/image" Target="../media/image131.png"/><Relationship Id="rId23" Type="http://schemas.openxmlformats.org/officeDocument/2006/relationships/image" Target="../media/image139.png"/><Relationship Id="rId28" Type="http://schemas.openxmlformats.org/officeDocument/2006/relationships/image" Target="../media/image144.jpeg"/><Relationship Id="rId36" Type="http://schemas.openxmlformats.org/officeDocument/2006/relationships/image" Target="../media/image152.jpeg"/><Relationship Id="rId49" Type="http://schemas.openxmlformats.org/officeDocument/2006/relationships/image" Target="../media/image60.png"/><Relationship Id="rId10" Type="http://schemas.openxmlformats.org/officeDocument/2006/relationships/image" Target="../media/image126.png"/><Relationship Id="rId19" Type="http://schemas.openxmlformats.org/officeDocument/2006/relationships/image" Target="../media/image135.png"/><Relationship Id="rId31" Type="http://schemas.openxmlformats.org/officeDocument/2006/relationships/image" Target="../media/image147.jpeg"/><Relationship Id="rId44" Type="http://schemas.openxmlformats.org/officeDocument/2006/relationships/image" Target="../media/image160.jpeg"/><Relationship Id="rId4" Type="http://schemas.openxmlformats.org/officeDocument/2006/relationships/image" Target="../media/image120.jpeg"/><Relationship Id="rId9" Type="http://schemas.openxmlformats.org/officeDocument/2006/relationships/image" Target="../media/image125.png"/><Relationship Id="rId14" Type="http://schemas.openxmlformats.org/officeDocument/2006/relationships/image" Target="../media/image130.png"/><Relationship Id="rId22" Type="http://schemas.openxmlformats.org/officeDocument/2006/relationships/image" Target="../media/image138.jpeg"/><Relationship Id="rId27" Type="http://schemas.openxmlformats.org/officeDocument/2006/relationships/image" Target="../media/image143.jpeg"/><Relationship Id="rId30" Type="http://schemas.openxmlformats.org/officeDocument/2006/relationships/image" Target="../media/image146.jpeg"/><Relationship Id="rId35" Type="http://schemas.openxmlformats.org/officeDocument/2006/relationships/image" Target="../media/image151.jpeg"/><Relationship Id="rId43" Type="http://schemas.openxmlformats.org/officeDocument/2006/relationships/image" Target="../media/image159.jpeg"/><Relationship Id="rId48" Type="http://schemas.openxmlformats.org/officeDocument/2006/relationships/image" Target="../media/image59.png"/><Relationship Id="rId8" Type="http://schemas.openxmlformats.org/officeDocument/2006/relationships/image" Target="../media/image124.jpeg"/><Relationship Id="rId3" Type="http://schemas.openxmlformats.org/officeDocument/2006/relationships/image" Target="../media/image119.jpeg"/><Relationship Id="rId12" Type="http://schemas.openxmlformats.org/officeDocument/2006/relationships/image" Target="../media/image128.jpeg"/><Relationship Id="rId17" Type="http://schemas.openxmlformats.org/officeDocument/2006/relationships/image" Target="../media/image133.png"/><Relationship Id="rId25" Type="http://schemas.openxmlformats.org/officeDocument/2006/relationships/image" Target="../media/image141.jpeg"/><Relationship Id="rId33" Type="http://schemas.openxmlformats.org/officeDocument/2006/relationships/image" Target="../media/image149.jpeg"/><Relationship Id="rId38" Type="http://schemas.openxmlformats.org/officeDocument/2006/relationships/image" Target="../media/image154.png"/><Relationship Id="rId46" Type="http://schemas.openxmlformats.org/officeDocument/2006/relationships/image" Target="../media/image162.jpeg"/><Relationship Id="rId20" Type="http://schemas.openxmlformats.org/officeDocument/2006/relationships/image" Target="../media/image136.png"/><Relationship Id="rId41" Type="http://schemas.openxmlformats.org/officeDocument/2006/relationships/image" Target="../media/image157.jpeg"/><Relationship Id="rId1" Type="http://schemas.openxmlformats.org/officeDocument/2006/relationships/image" Target="../media/image117.png"/><Relationship Id="rId6" Type="http://schemas.openxmlformats.org/officeDocument/2006/relationships/image" Target="../media/image122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7.jpeg"/><Relationship Id="rId18" Type="http://schemas.openxmlformats.org/officeDocument/2006/relationships/image" Target="../media/image182.jpeg"/><Relationship Id="rId26" Type="http://schemas.openxmlformats.org/officeDocument/2006/relationships/image" Target="../media/image190.jpeg"/><Relationship Id="rId39" Type="http://schemas.openxmlformats.org/officeDocument/2006/relationships/image" Target="../media/image203.jpeg"/><Relationship Id="rId21" Type="http://schemas.openxmlformats.org/officeDocument/2006/relationships/image" Target="../media/image185.jpeg"/><Relationship Id="rId34" Type="http://schemas.openxmlformats.org/officeDocument/2006/relationships/image" Target="../media/image198.jpeg"/><Relationship Id="rId42" Type="http://schemas.openxmlformats.org/officeDocument/2006/relationships/image" Target="../media/image206.png"/><Relationship Id="rId47" Type="http://schemas.openxmlformats.org/officeDocument/2006/relationships/image" Target="../media/image211.png"/><Relationship Id="rId7" Type="http://schemas.openxmlformats.org/officeDocument/2006/relationships/image" Target="../media/image171.png"/><Relationship Id="rId2" Type="http://schemas.openxmlformats.org/officeDocument/2006/relationships/image" Target="../media/image166.jpeg"/><Relationship Id="rId16" Type="http://schemas.openxmlformats.org/officeDocument/2006/relationships/image" Target="../media/image180.jpeg"/><Relationship Id="rId29" Type="http://schemas.openxmlformats.org/officeDocument/2006/relationships/image" Target="../media/image193.jpeg"/><Relationship Id="rId11" Type="http://schemas.openxmlformats.org/officeDocument/2006/relationships/image" Target="../media/image175.jpeg"/><Relationship Id="rId24" Type="http://schemas.openxmlformats.org/officeDocument/2006/relationships/image" Target="../media/image188.jpeg"/><Relationship Id="rId32" Type="http://schemas.openxmlformats.org/officeDocument/2006/relationships/image" Target="../media/image196.jpeg"/><Relationship Id="rId37" Type="http://schemas.openxmlformats.org/officeDocument/2006/relationships/image" Target="../media/image201.png"/><Relationship Id="rId40" Type="http://schemas.openxmlformats.org/officeDocument/2006/relationships/image" Target="../media/image204.png"/><Relationship Id="rId45" Type="http://schemas.openxmlformats.org/officeDocument/2006/relationships/image" Target="../media/image209.jpeg"/><Relationship Id="rId5" Type="http://schemas.openxmlformats.org/officeDocument/2006/relationships/image" Target="../media/image169.png"/><Relationship Id="rId15" Type="http://schemas.openxmlformats.org/officeDocument/2006/relationships/image" Target="../media/image179.jpeg"/><Relationship Id="rId23" Type="http://schemas.openxmlformats.org/officeDocument/2006/relationships/image" Target="../media/image187.jpeg"/><Relationship Id="rId28" Type="http://schemas.openxmlformats.org/officeDocument/2006/relationships/image" Target="../media/image192.jpeg"/><Relationship Id="rId36" Type="http://schemas.openxmlformats.org/officeDocument/2006/relationships/image" Target="../media/image200.png"/><Relationship Id="rId49" Type="http://schemas.openxmlformats.org/officeDocument/2006/relationships/image" Target="../media/image213.jpeg"/><Relationship Id="rId10" Type="http://schemas.openxmlformats.org/officeDocument/2006/relationships/image" Target="../media/image174.jpeg"/><Relationship Id="rId19" Type="http://schemas.openxmlformats.org/officeDocument/2006/relationships/image" Target="../media/image183.jpeg"/><Relationship Id="rId31" Type="http://schemas.openxmlformats.org/officeDocument/2006/relationships/image" Target="../media/image195.jpeg"/><Relationship Id="rId44" Type="http://schemas.openxmlformats.org/officeDocument/2006/relationships/image" Target="../media/image208.png"/><Relationship Id="rId4" Type="http://schemas.openxmlformats.org/officeDocument/2006/relationships/image" Target="../media/image168.png"/><Relationship Id="rId9" Type="http://schemas.openxmlformats.org/officeDocument/2006/relationships/image" Target="../media/image173.jpeg"/><Relationship Id="rId14" Type="http://schemas.openxmlformats.org/officeDocument/2006/relationships/image" Target="../media/image178.jpeg"/><Relationship Id="rId22" Type="http://schemas.openxmlformats.org/officeDocument/2006/relationships/image" Target="../media/image186.jpeg"/><Relationship Id="rId27" Type="http://schemas.openxmlformats.org/officeDocument/2006/relationships/image" Target="../media/image191.jpeg"/><Relationship Id="rId30" Type="http://schemas.openxmlformats.org/officeDocument/2006/relationships/image" Target="../media/image194.jpeg"/><Relationship Id="rId35" Type="http://schemas.openxmlformats.org/officeDocument/2006/relationships/image" Target="../media/image199.jpeg"/><Relationship Id="rId43" Type="http://schemas.openxmlformats.org/officeDocument/2006/relationships/image" Target="../media/image207.png"/><Relationship Id="rId48" Type="http://schemas.openxmlformats.org/officeDocument/2006/relationships/image" Target="../media/image212.jpeg"/><Relationship Id="rId8" Type="http://schemas.openxmlformats.org/officeDocument/2006/relationships/image" Target="../media/image172.jpeg"/><Relationship Id="rId3" Type="http://schemas.openxmlformats.org/officeDocument/2006/relationships/image" Target="../media/image167.jpeg"/><Relationship Id="rId12" Type="http://schemas.openxmlformats.org/officeDocument/2006/relationships/image" Target="../media/image176.jpeg"/><Relationship Id="rId17" Type="http://schemas.openxmlformats.org/officeDocument/2006/relationships/image" Target="../media/image181.jpeg"/><Relationship Id="rId25" Type="http://schemas.openxmlformats.org/officeDocument/2006/relationships/image" Target="../media/image189.jpeg"/><Relationship Id="rId33" Type="http://schemas.openxmlformats.org/officeDocument/2006/relationships/image" Target="../media/image197.jpeg"/><Relationship Id="rId38" Type="http://schemas.openxmlformats.org/officeDocument/2006/relationships/image" Target="../media/image202.png"/><Relationship Id="rId46" Type="http://schemas.openxmlformats.org/officeDocument/2006/relationships/image" Target="../media/image210.png"/><Relationship Id="rId20" Type="http://schemas.openxmlformats.org/officeDocument/2006/relationships/image" Target="../media/image184.jpeg"/><Relationship Id="rId41" Type="http://schemas.openxmlformats.org/officeDocument/2006/relationships/image" Target="../media/image205.png"/><Relationship Id="rId1" Type="http://schemas.openxmlformats.org/officeDocument/2006/relationships/image" Target="../media/image165.jpeg"/><Relationship Id="rId6" Type="http://schemas.openxmlformats.org/officeDocument/2006/relationships/image" Target="../media/image170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png"/><Relationship Id="rId3" Type="http://schemas.openxmlformats.org/officeDocument/2006/relationships/image" Target="../media/image216.png"/><Relationship Id="rId7" Type="http://schemas.openxmlformats.org/officeDocument/2006/relationships/image" Target="../media/image220.jpeg"/><Relationship Id="rId2" Type="http://schemas.openxmlformats.org/officeDocument/2006/relationships/image" Target="../media/image215.png"/><Relationship Id="rId1" Type="http://schemas.openxmlformats.org/officeDocument/2006/relationships/image" Target="../media/image214.png"/><Relationship Id="rId6" Type="http://schemas.openxmlformats.org/officeDocument/2006/relationships/image" Target="../media/image219.jpeg"/><Relationship Id="rId11" Type="http://schemas.openxmlformats.org/officeDocument/2006/relationships/image" Target="../media/image164.jpeg"/><Relationship Id="rId5" Type="http://schemas.openxmlformats.org/officeDocument/2006/relationships/image" Target="../media/image218.jpeg"/><Relationship Id="rId10" Type="http://schemas.openxmlformats.org/officeDocument/2006/relationships/image" Target="../media/image60.png"/><Relationship Id="rId4" Type="http://schemas.openxmlformats.org/officeDocument/2006/relationships/image" Target="../media/image217.jpeg"/><Relationship Id="rId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390524</xdr:colOff>
      <xdr:row>1</xdr:row>
      <xdr:rowOff>95250</xdr:rowOff>
    </xdr:from>
    <xdr:to>
      <xdr:col>0</xdr:col>
      <xdr:colOff>1144904</xdr:colOff>
      <xdr:row>1</xdr:row>
      <xdr:rowOff>988677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EF4270D-D963-DB86-8928-9C5322389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041" r="8976"/>
        <a:stretch/>
      </xdr:blipFill>
      <xdr:spPr>
        <a:xfrm>
          <a:off x="390524" y="609600"/>
          <a:ext cx="754380" cy="893427"/>
        </a:xfrm>
        <a:prstGeom prst="rect">
          <a:avLst/>
        </a:prstGeom>
      </xdr:spPr>
    </xdr:pic>
    <xdr:clientData/>
  </xdr:twoCellAnchor>
  <xdr:twoCellAnchor editAs="oneCell">
    <xdr:from>
      <xdr:col>0</xdr:col>
      <xdr:colOff>375284</xdr:colOff>
      <xdr:row>2</xdr:row>
      <xdr:rowOff>56953</xdr:rowOff>
    </xdr:from>
    <xdr:to>
      <xdr:col>0</xdr:col>
      <xdr:colOff>1158240</xdr:colOff>
      <xdr:row>2</xdr:row>
      <xdr:rowOff>1050717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4C770E3-8EA1-76AA-792E-8FDFBDED1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1098" r="8976"/>
        <a:stretch/>
      </xdr:blipFill>
      <xdr:spPr>
        <a:xfrm>
          <a:off x="375284" y="1638103"/>
          <a:ext cx="786766" cy="989954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3</xdr:row>
      <xdr:rowOff>92653</xdr:rowOff>
    </xdr:from>
    <xdr:to>
      <xdr:col>0</xdr:col>
      <xdr:colOff>1123950</xdr:colOff>
      <xdr:row>3</xdr:row>
      <xdr:rowOff>1012419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8FAD497F-039C-5014-0FFB-2ECE69F6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8764" r="11310"/>
        <a:stretch/>
      </xdr:blipFill>
      <xdr:spPr>
        <a:xfrm>
          <a:off x="380999" y="2740603"/>
          <a:ext cx="733426" cy="915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</xdr:row>
      <xdr:rowOff>95250</xdr:rowOff>
    </xdr:from>
    <xdr:to>
      <xdr:col>0</xdr:col>
      <xdr:colOff>1386840</xdr:colOff>
      <xdr:row>4</xdr:row>
      <xdr:rowOff>1010068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6C02465-A70F-EA77-4041-3E85C1B2A7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6247" b="15432"/>
        <a:stretch/>
      </xdr:blipFill>
      <xdr:spPr>
        <a:xfrm>
          <a:off x="57150" y="3810000"/>
          <a:ext cx="1322070" cy="90148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</xdr:row>
      <xdr:rowOff>47625</xdr:rowOff>
    </xdr:from>
    <xdr:to>
      <xdr:col>0</xdr:col>
      <xdr:colOff>1202055</xdr:colOff>
      <xdr:row>5</xdr:row>
      <xdr:rowOff>1011555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928F8949-87B2-B2A4-925F-CDEFB1196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4829175"/>
          <a:ext cx="967740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</xdr:row>
      <xdr:rowOff>114300</xdr:rowOff>
    </xdr:from>
    <xdr:to>
      <xdr:col>0</xdr:col>
      <xdr:colOff>1394098</xdr:colOff>
      <xdr:row>6</xdr:row>
      <xdr:rowOff>933450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F76C16B4-D728-6A25-7BFD-911588E5E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962650"/>
          <a:ext cx="1331233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</xdr:row>
      <xdr:rowOff>66675</xdr:rowOff>
    </xdr:from>
    <xdr:to>
      <xdr:col>0</xdr:col>
      <xdr:colOff>1240155</xdr:colOff>
      <xdr:row>7</xdr:row>
      <xdr:rowOff>975089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81B5E366-DFB1-CCBA-A6AA-25F53794C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01" r="49601" b="26901"/>
        <a:stretch/>
      </xdr:blipFill>
      <xdr:spPr>
        <a:xfrm>
          <a:off x="247650" y="6981825"/>
          <a:ext cx="1002030" cy="91412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8</xdr:row>
      <xdr:rowOff>76200</xdr:rowOff>
    </xdr:from>
    <xdr:to>
      <xdr:col>0</xdr:col>
      <xdr:colOff>1238250</xdr:colOff>
      <xdr:row>8</xdr:row>
      <xdr:rowOff>1012025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B29E8C15-E3E3-28E6-6E93-367529F14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01" r="52100" b="26901"/>
        <a:stretch/>
      </xdr:blipFill>
      <xdr:spPr>
        <a:xfrm>
          <a:off x="247650" y="8058150"/>
          <a:ext cx="979170" cy="9453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9</xdr:row>
      <xdr:rowOff>47625</xdr:rowOff>
    </xdr:from>
    <xdr:to>
      <xdr:col>0</xdr:col>
      <xdr:colOff>1202056</xdr:colOff>
      <xdr:row>9</xdr:row>
      <xdr:rowOff>1012584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4AC19026-FCEB-CF86-F6FE-E2CD2253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096375"/>
          <a:ext cx="853440" cy="96876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10</xdr:row>
      <xdr:rowOff>19051</xdr:rowOff>
    </xdr:from>
    <xdr:to>
      <xdr:col>0</xdr:col>
      <xdr:colOff>1238251</xdr:colOff>
      <xdr:row>10</xdr:row>
      <xdr:rowOff>1025613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81B4249F-1EA5-4E8C-A0FD-1B3F51B48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10134601"/>
          <a:ext cx="891540" cy="100656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326546</xdr:colOff>
      <xdr:row>11</xdr:row>
      <xdr:rowOff>37374</xdr:rowOff>
    </xdr:from>
    <xdr:to>
      <xdr:col>0</xdr:col>
      <xdr:colOff>1199100</xdr:colOff>
      <xdr:row>11</xdr:row>
      <xdr:rowOff>1044676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FBBC66F5-1712-7DBE-F3B5-19159D4D1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46" y="11219724"/>
          <a:ext cx="876364" cy="1003492"/>
        </a:xfrm>
        <a:prstGeom prst="rect">
          <a:avLst/>
        </a:prstGeom>
      </xdr:spPr>
    </xdr:pic>
    <xdr:clientData/>
  </xdr:twoCellAnchor>
  <xdr:twoCellAnchor editAs="oneCell">
    <xdr:from>
      <xdr:col>0</xdr:col>
      <xdr:colOff>331410</xdr:colOff>
      <xdr:row>12</xdr:row>
      <xdr:rowOff>41243</xdr:rowOff>
    </xdr:from>
    <xdr:to>
      <xdr:col>0</xdr:col>
      <xdr:colOff>1203167</xdr:colOff>
      <xdr:row>12</xdr:row>
      <xdr:rowOff>1044235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9E6951C3-22D7-0C96-FDEC-9A2630EA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1410" y="12290393"/>
          <a:ext cx="879377" cy="9991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</xdr:row>
      <xdr:rowOff>66676</xdr:rowOff>
    </xdr:from>
    <xdr:to>
      <xdr:col>0</xdr:col>
      <xdr:colOff>1424941</xdr:colOff>
      <xdr:row>13</xdr:row>
      <xdr:rowOff>1006201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D1125BEB-A64D-1C3C-9F30-5527AD7E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3382626"/>
          <a:ext cx="1371600" cy="93381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14</xdr:row>
      <xdr:rowOff>85725</xdr:rowOff>
    </xdr:from>
    <xdr:to>
      <xdr:col>0</xdr:col>
      <xdr:colOff>1236345</xdr:colOff>
      <xdr:row>14</xdr:row>
      <xdr:rowOff>1007745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A2EFE9BA-AF87-5404-358D-30DAB8AC5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4468475"/>
          <a:ext cx="925830" cy="92583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15</xdr:row>
      <xdr:rowOff>180975</xdr:rowOff>
    </xdr:from>
    <xdr:to>
      <xdr:col>0</xdr:col>
      <xdr:colOff>1391820</xdr:colOff>
      <xdr:row>15</xdr:row>
      <xdr:rowOff>878205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8F313043-65A5-4129-23DE-36B54F5A5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5630525"/>
          <a:ext cx="1307999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348616</xdr:colOff>
      <xdr:row>16</xdr:row>
      <xdr:rowOff>47625</xdr:rowOff>
    </xdr:from>
    <xdr:to>
      <xdr:col>0</xdr:col>
      <xdr:colOff>1123222</xdr:colOff>
      <xdr:row>16</xdr:row>
      <xdr:rowOff>517805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BAED7921-5CAC-2B76-0773-2BF78161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6" y="16563975"/>
          <a:ext cx="782226" cy="479705"/>
        </a:xfrm>
        <a:prstGeom prst="rect">
          <a:avLst/>
        </a:prstGeom>
      </xdr:spPr>
    </xdr:pic>
    <xdr:clientData/>
  </xdr:twoCellAnchor>
  <xdr:twoCellAnchor editAs="oneCell">
    <xdr:from>
      <xdr:col>0</xdr:col>
      <xdr:colOff>340996</xdr:colOff>
      <xdr:row>16</xdr:row>
      <xdr:rowOff>570339</xdr:rowOff>
    </xdr:from>
    <xdr:to>
      <xdr:col>0</xdr:col>
      <xdr:colOff>1123950</xdr:colOff>
      <xdr:row>16</xdr:row>
      <xdr:rowOff>1046234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563AC644-7729-DCFE-D8DB-16AE4FD8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6" y="17086689"/>
          <a:ext cx="775334" cy="475895"/>
        </a:xfrm>
        <a:prstGeom prst="rect">
          <a:avLst/>
        </a:prstGeom>
      </xdr:spPr>
    </xdr:pic>
    <xdr:clientData/>
  </xdr:twoCellAnchor>
  <xdr:twoCellAnchor editAs="oneCell">
    <xdr:from>
      <xdr:col>0</xdr:col>
      <xdr:colOff>360279</xdr:colOff>
      <xdr:row>17</xdr:row>
      <xdr:rowOff>47297</xdr:rowOff>
    </xdr:from>
    <xdr:to>
      <xdr:col>0</xdr:col>
      <xdr:colOff>1126780</xdr:colOff>
      <xdr:row>17</xdr:row>
      <xdr:rowOff>534164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6F3BCC55-B86E-9F4C-39F5-8B5124A7C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0279" y="17630447"/>
          <a:ext cx="776026" cy="486867"/>
        </a:xfrm>
        <a:prstGeom prst="rect">
          <a:avLst/>
        </a:prstGeom>
      </xdr:spPr>
    </xdr:pic>
    <xdr:clientData/>
  </xdr:twoCellAnchor>
  <xdr:twoCellAnchor editAs="oneCell">
    <xdr:from>
      <xdr:col>0</xdr:col>
      <xdr:colOff>349813</xdr:colOff>
      <xdr:row>17</xdr:row>
      <xdr:rowOff>565446</xdr:rowOff>
    </xdr:from>
    <xdr:to>
      <xdr:col>0</xdr:col>
      <xdr:colOff>1162070</xdr:colOff>
      <xdr:row>17</xdr:row>
      <xdr:rowOff>1050636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E7E2647F-09A0-DEF9-EEF9-4912E2F22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49813" y="18148596"/>
          <a:ext cx="804637" cy="49471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18</xdr:row>
      <xdr:rowOff>66675</xdr:rowOff>
    </xdr:from>
    <xdr:to>
      <xdr:col>0</xdr:col>
      <xdr:colOff>972281</xdr:colOff>
      <xdr:row>18</xdr:row>
      <xdr:rowOff>478155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BDF55D4A-42D5-4887-9814-2D9DA094D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716625"/>
          <a:ext cx="892271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418757</xdr:colOff>
      <xdr:row>18</xdr:row>
      <xdr:rowOff>550986</xdr:rowOff>
    </xdr:from>
    <xdr:to>
      <xdr:col>0</xdr:col>
      <xdr:colOff>1332026</xdr:colOff>
      <xdr:row>18</xdr:row>
      <xdr:rowOff>974898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0E001174-7463-09B0-A215-5DD40B2C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757" y="19200936"/>
          <a:ext cx="913269" cy="4315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209550</xdr:rowOff>
    </xdr:from>
    <xdr:to>
      <xdr:col>0</xdr:col>
      <xdr:colOff>1463040</xdr:colOff>
      <xdr:row>1</xdr:row>
      <xdr:rowOff>818561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C93A062-5ACE-A8DE-F4B9-61FA4DE920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51" b="27950"/>
        <a:stretch/>
      </xdr:blipFill>
      <xdr:spPr>
        <a:xfrm>
          <a:off x="0" y="723900"/>
          <a:ext cx="1463040" cy="6090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285750</xdr:rowOff>
    </xdr:from>
    <xdr:to>
      <xdr:col>0</xdr:col>
      <xdr:colOff>1466850</xdr:colOff>
      <xdr:row>2</xdr:row>
      <xdr:rowOff>840907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6C0B2E9-F0FA-98A8-4114-01F5747EFA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00" b="31100"/>
        <a:stretch/>
      </xdr:blipFill>
      <xdr:spPr>
        <a:xfrm>
          <a:off x="0" y="1866900"/>
          <a:ext cx="1459230" cy="555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238126</xdr:rowOff>
    </xdr:from>
    <xdr:to>
      <xdr:col>0</xdr:col>
      <xdr:colOff>1463040</xdr:colOff>
      <xdr:row>3</xdr:row>
      <xdr:rowOff>779796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B38859FB-21AB-C55E-F720-B47C1EED90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50" b="30050"/>
        <a:stretch/>
      </xdr:blipFill>
      <xdr:spPr>
        <a:xfrm>
          <a:off x="0" y="2886076"/>
          <a:ext cx="1463040" cy="549290"/>
        </a:xfrm>
        <a:prstGeom prst="rect">
          <a:avLst/>
        </a:prstGeom>
      </xdr:spPr>
    </xdr:pic>
    <xdr:clientData/>
  </xdr:twoCellAnchor>
  <xdr:twoCellAnchor editAs="oneCell">
    <xdr:from>
      <xdr:col>0</xdr:col>
      <xdr:colOff>961273</xdr:colOff>
      <xdr:row>4</xdr:row>
      <xdr:rowOff>279982</xdr:rowOff>
    </xdr:from>
    <xdr:to>
      <xdr:col>0</xdr:col>
      <xdr:colOff>1426044</xdr:colOff>
      <xdr:row>4</xdr:row>
      <xdr:rowOff>739643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2894C614-61CE-631D-1FC9-92710D6E2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73" y="3994732"/>
          <a:ext cx="455246" cy="45013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228600</xdr:rowOff>
    </xdr:from>
    <xdr:to>
      <xdr:col>0</xdr:col>
      <xdr:colOff>782955</xdr:colOff>
      <xdr:row>4</xdr:row>
      <xdr:rowOff>935355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A12CD44C-A186-0FE6-C9FA-150D0AB42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943350"/>
          <a:ext cx="712470" cy="712470"/>
        </a:xfrm>
        <a:prstGeom prst="rect">
          <a:avLst/>
        </a:prstGeom>
      </xdr:spPr>
    </xdr:pic>
    <xdr:clientData/>
  </xdr:twoCellAnchor>
  <xdr:twoCellAnchor editAs="oneCell">
    <xdr:from>
      <xdr:col>0</xdr:col>
      <xdr:colOff>331429</xdr:colOff>
      <xdr:row>5</xdr:row>
      <xdr:rowOff>184124</xdr:rowOff>
    </xdr:from>
    <xdr:to>
      <xdr:col>0</xdr:col>
      <xdr:colOff>1044903</xdr:colOff>
      <xdr:row>5</xdr:row>
      <xdr:rowOff>896594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B006331E-29C8-63C1-0AB9-6B9FE375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29" y="4965674"/>
          <a:ext cx="713474" cy="71247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6</xdr:row>
      <xdr:rowOff>67778</xdr:rowOff>
    </xdr:from>
    <xdr:to>
      <xdr:col>0</xdr:col>
      <xdr:colOff>817944</xdr:colOff>
      <xdr:row>6</xdr:row>
      <xdr:rowOff>647119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696AE967-EB4D-D354-691A-E56E2C927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99" b="15488"/>
        <a:stretch/>
      </xdr:blipFill>
      <xdr:spPr>
        <a:xfrm>
          <a:off x="24765" y="5916128"/>
          <a:ext cx="804609" cy="579341"/>
        </a:xfrm>
        <a:prstGeom prst="rect">
          <a:avLst/>
        </a:prstGeom>
      </xdr:spPr>
    </xdr:pic>
    <xdr:clientData/>
  </xdr:twoCellAnchor>
  <xdr:twoCellAnchor editAs="oneCell">
    <xdr:from>
      <xdr:col>0</xdr:col>
      <xdr:colOff>828700</xdr:colOff>
      <xdr:row>6</xdr:row>
      <xdr:rowOff>249555</xdr:rowOff>
    </xdr:from>
    <xdr:to>
      <xdr:col>1</xdr:col>
      <xdr:colOff>1399</xdr:colOff>
      <xdr:row>6</xdr:row>
      <xdr:rowOff>898629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2D73D3F4-E417-BA83-5A08-D74932B6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700" y="6097905"/>
          <a:ext cx="658599" cy="658599"/>
        </a:xfrm>
        <a:prstGeom prst="rect">
          <a:avLst/>
        </a:prstGeom>
      </xdr:spPr>
    </xdr:pic>
    <xdr:clientData/>
  </xdr:twoCellAnchor>
  <xdr:twoCellAnchor editAs="oneCell">
    <xdr:from>
      <xdr:col>0</xdr:col>
      <xdr:colOff>10964</xdr:colOff>
      <xdr:row>7</xdr:row>
      <xdr:rowOff>83761</xdr:rowOff>
    </xdr:from>
    <xdr:to>
      <xdr:col>0</xdr:col>
      <xdr:colOff>816003</xdr:colOff>
      <xdr:row>7</xdr:row>
      <xdr:rowOff>663281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F91B283F-1D01-5FC7-4C57-FD4843E3B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73" b="15540"/>
        <a:stretch/>
      </xdr:blipFill>
      <xdr:spPr>
        <a:xfrm>
          <a:off x="10964" y="6998911"/>
          <a:ext cx="799324" cy="569995"/>
        </a:xfrm>
        <a:prstGeom prst="rect">
          <a:avLst/>
        </a:prstGeom>
      </xdr:spPr>
    </xdr:pic>
    <xdr:clientData/>
  </xdr:twoCellAnchor>
  <xdr:twoCellAnchor editAs="oneCell">
    <xdr:from>
      <xdr:col>0</xdr:col>
      <xdr:colOff>825914</xdr:colOff>
      <xdr:row>7</xdr:row>
      <xdr:rowOff>335200</xdr:rowOff>
    </xdr:from>
    <xdr:to>
      <xdr:col>0</xdr:col>
      <xdr:colOff>1466850</xdr:colOff>
      <xdr:row>7</xdr:row>
      <xdr:rowOff>972149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DB445917-C675-3686-6386-C413B7C1C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914" y="7250350"/>
          <a:ext cx="640936" cy="636949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466726</xdr:colOff>
      <xdr:row>8</xdr:row>
      <xdr:rowOff>47626</xdr:rowOff>
    </xdr:from>
    <xdr:to>
      <xdr:col>0</xdr:col>
      <xdr:colOff>936907</xdr:colOff>
      <xdr:row>8</xdr:row>
      <xdr:rowOff>1043941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4A5E93C3-6C56-32D5-2AAF-BEFC7ADF7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18500" t="52800" r="72050" b="12200"/>
        <a:stretch/>
      </xdr:blipFill>
      <xdr:spPr>
        <a:xfrm>
          <a:off x="466726" y="8029576"/>
          <a:ext cx="479706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</xdr:row>
      <xdr:rowOff>28575</xdr:rowOff>
    </xdr:from>
    <xdr:to>
      <xdr:col>0</xdr:col>
      <xdr:colOff>1200150</xdr:colOff>
      <xdr:row>9</xdr:row>
      <xdr:rowOff>1030605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8925E58F-A574-D7E2-A6D8-6EF8E7B4C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077325"/>
          <a:ext cx="1002030" cy="100203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10</xdr:row>
      <xdr:rowOff>47625</xdr:rowOff>
    </xdr:from>
    <xdr:to>
      <xdr:col>0</xdr:col>
      <xdr:colOff>1161544</xdr:colOff>
      <xdr:row>10</xdr:row>
      <xdr:rowOff>1045339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C02674E3-7B9A-BD62-7F7E-31AE75F32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975" y="10163175"/>
          <a:ext cx="988189" cy="988189"/>
        </a:xfrm>
        <a:prstGeom prst="rect">
          <a:avLst/>
        </a:prstGeom>
      </xdr:spPr>
    </xdr:pic>
    <xdr:clientData/>
  </xdr:twoCellAnchor>
  <xdr:twoCellAnchor editAs="oneCell">
    <xdr:from>
      <xdr:col>0</xdr:col>
      <xdr:colOff>263620</xdr:colOff>
      <xdr:row>11</xdr:row>
      <xdr:rowOff>56711</xdr:rowOff>
    </xdr:from>
    <xdr:to>
      <xdr:col>0</xdr:col>
      <xdr:colOff>1088094</xdr:colOff>
      <xdr:row>11</xdr:row>
      <xdr:rowOff>1047751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8C5054A7-6AC7-D775-EA51-80315238D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t="7972" b="7314"/>
        <a:stretch/>
      </xdr:blipFill>
      <xdr:spPr>
        <a:xfrm rot="5400000">
          <a:off x="188910" y="11313771"/>
          <a:ext cx="979610" cy="8301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331471</xdr:colOff>
      <xdr:row>20</xdr:row>
      <xdr:rowOff>77026</xdr:rowOff>
    </xdr:from>
    <xdr:to>
      <xdr:col>0</xdr:col>
      <xdr:colOff>1255396</xdr:colOff>
      <xdr:row>20</xdr:row>
      <xdr:rowOff>988087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AC22F976-2E4D-91B3-BE22-1541E061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1" y="1658176"/>
          <a:ext cx="923925" cy="911061"/>
        </a:xfrm>
        <a:prstGeom prst="rect">
          <a:avLst/>
        </a:prstGeom>
      </xdr:spPr>
    </xdr:pic>
    <xdr:clientData/>
  </xdr:twoCellAnchor>
  <xdr:twoCellAnchor editAs="oneCell">
    <xdr:from>
      <xdr:col>0</xdr:col>
      <xdr:colOff>321030</xdr:colOff>
      <xdr:row>19</xdr:row>
      <xdr:rowOff>85726</xdr:rowOff>
    </xdr:from>
    <xdr:to>
      <xdr:col>0</xdr:col>
      <xdr:colOff>1177290</xdr:colOff>
      <xdr:row>19</xdr:row>
      <xdr:rowOff>1008776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DC68CB5-FDA3-5932-EB41-B53A871EE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030" y="600076"/>
          <a:ext cx="856260" cy="93448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21</xdr:row>
      <xdr:rowOff>57151</xdr:rowOff>
    </xdr:from>
    <xdr:to>
      <xdr:col>0</xdr:col>
      <xdr:colOff>1162051</xdr:colOff>
      <xdr:row>21</xdr:row>
      <xdr:rowOff>971551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E2FDBEE7-924F-4315-862C-F11FFE3D8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1" y="3768091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1006906</xdr:colOff>
      <xdr:row>22</xdr:row>
      <xdr:rowOff>567837</xdr:rowOff>
    </xdr:from>
    <xdr:to>
      <xdr:col>0</xdr:col>
      <xdr:colOff>1465801</xdr:colOff>
      <xdr:row>22</xdr:row>
      <xdr:rowOff>1049115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87E87E6C-5864-48E4-BAB8-CCF8FC73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0716" y="5349387"/>
          <a:ext cx="458895" cy="47746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22</xdr:row>
      <xdr:rowOff>93514</xdr:rowOff>
    </xdr:from>
    <xdr:to>
      <xdr:col>0</xdr:col>
      <xdr:colOff>533711</xdr:colOff>
      <xdr:row>22</xdr:row>
      <xdr:rowOff>550545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A7791360-196E-4F2A-B6D5-55522836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4878874"/>
          <a:ext cx="480370" cy="457031"/>
        </a:xfrm>
        <a:prstGeom prst="rect">
          <a:avLst/>
        </a:prstGeom>
      </xdr:spPr>
    </xdr:pic>
    <xdr:clientData/>
  </xdr:twoCellAnchor>
  <xdr:twoCellAnchor editAs="oneCell">
    <xdr:from>
      <xdr:col>0</xdr:col>
      <xdr:colOff>676545</xdr:colOff>
      <xdr:row>22</xdr:row>
      <xdr:rowOff>81916</xdr:rowOff>
    </xdr:from>
    <xdr:to>
      <xdr:col>0</xdr:col>
      <xdr:colOff>1162628</xdr:colOff>
      <xdr:row>22</xdr:row>
      <xdr:rowOff>548951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8C6AE2AA-20B1-46C2-BDCE-563083609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4640" y="4865371"/>
          <a:ext cx="484178" cy="468940"/>
        </a:xfrm>
        <a:prstGeom prst="rect">
          <a:avLst/>
        </a:prstGeom>
      </xdr:spPr>
    </xdr:pic>
    <xdr:clientData/>
  </xdr:twoCellAnchor>
  <xdr:twoCellAnchor editAs="oneCell">
    <xdr:from>
      <xdr:col>0</xdr:col>
      <xdr:colOff>198812</xdr:colOff>
      <xdr:row>22</xdr:row>
      <xdr:rowOff>567837</xdr:rowOff>
    </xdr:from>
    <xdr:to>
      <xdr:col>0</xdr:col>
      <xdr:colOff>743866</xdr:colOff>
      <xdr:row>22</xdr:row>
      <xdr:rowOff>1049115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299CB17-4735-459C-9020-740D4AE92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7457" b="7967"/>
        <a:stretch/>
      </xdr:blipFill>
      <xdr:spPr>
        <a:xfrm>
          <a:off x="200717" y="5349387"/>
          <a:ext cx="539339" cy="477468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</xdr:colOff>
      <xdr:row>1</xdr:row>
      <xdr:rowOff>43815</xdr:rowOff>
    </xdr:from>
    <xdr:to>
      <xdr:col>0</xdr:col>
      <xdr:colOff>1276350</xdr:colOff>
      <xdr:row>1</xdr:row>
      <xdr:rowOff>1049655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A83A54EE-D98D-3BC2-9E39-64953B5F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3365" y="558165"/>
          <a:ext cx="1013460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</xdr:row>
      <xdr:rowOff>57150</xdr:rowOff>
    </xdr:from>
    <xdr:to>
      <xdr:col>0</xdr:col>
      <xdr:colOff>1272540</xdr:colOff>
      <xdr:row>3</xdr:row>
      <xdr:rowOff>0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E4C47F11-5E1A-45E0-ACA5-DD9BB1521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125" y="1638300"/>
          <a:ext cx="102679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736103</xdr:colOff>
      <xdr:row>3</xdr:row>
      <xdr:rowOff>83325</xdr:rowOff>
    </xdr:from>
    <xdr:to>
      <xdr:col>0</xdr:col>
      <xdr:colOff>1428155</xdr:colOff>
      <xdr:row>3</xdr:row>
      <xdr:rowOff>967741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5296EE8A-BFF2-045B-FA15-83FF4911A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0884"/>
        <a:stretch/>
      </xdr:blipFill>
      <xdr:spPr>
        <a:xfrm>
          <a:off x="736103" y="2731275"/>
          <a:ext cx="703482" cy="8844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76201</xdr:rowOff>
    </xdr:from>
    <xdr:to>
      <xdr:col>0</xdr:col>
      <xdr:colOff>703250</xdr:colOff>
      <xdr:row>3</xdr:row>
      <xdr:rowOff>972815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CB64CC43-F6D7-25CE-6555-B9FF223238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20274"/>
        <a:stretch/>
      </xdr:blipFill>
      <xdr:spPr>
        <a:xfrm>
          <a:off x="0" y="2724151"/>
          <a:ext cx="710870" cy="896614"/>
        </a:xfrm>
        <a:prstGeom prst="rect">
          <a:avLst/>
        </a:prstGeom>
      </xdr:spPr>
    </xdr:pic>
    <xdr:clientData/>
  </xdr:twoCellAnchor>
  <xdr:twoCellAnchor editAs="oneCell">
    <xdr:from>
      <xdr:col>0</xdr:col>
      <xdr:colOff>739913</xdr:colOff>
      <xdr:row>4</xdr:row>
      <xdr:rowOff>108089</xdr:rowOff>
    </xdr:from>
    <xdr:to>
      <xdr:col>0</xdr:col>
      <xdr:colOff>1428155</xdr:colOff>
      <xdr:row>4</xdr:row>
      <xdr:rowOff>992505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C6DF4579-D0E9-4D24-B6E0-6CD3FAE0A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0884"/>
        <a:stretch/>
      </xdr:blipFill>
      <xdr:spPr>
        <a:xfrm>
          <a:off x="739913" y="3822839"/>
          <a:ext cx="688242" cy="8844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95250</xdr:rowOff>
    </xdr:from>
    <xdr:to>
      <xdr:col>0</xdr:col>
      <xdr:colOff>707060</xdr:colOff>
      <xdr:row>4</xdr:row>
      <xdr:rowOff>988054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F9157B4A-5AF9-41FA-9D9D-6B40F9F078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20274"/>
        <a:stretch/>
      </xdr:blipFill>
      <xdr:spPr>
        <a:xfrm>
          <a:off x="0" y="3810000"/>
          <a:ext cx="707060" cy="892804"/>
        </a:xfrm>
        <a:prstGeom prst="rect">
          <a:avLst/>
        </a:prstGeom>
      </xdr:spPr>
    </xdr:pic>
    <xdr:clientData/>
  </xdr:twoCellAnchor>
  <xdr:twoCellAnchor editAs="oneCell">
    <xdr:from>
      <xdr:col>0</xdr:col>
      <xdr:colOff>222158</xdr:colOff>
      <xdr:row>5</xdr:row>
      <xdr:rowOff>76200</xdr:rowOff>
    </xdr:from>
    <xdr:to>
      <xdr:col>0</xdr:col>
      <xdr:colOff>1161323</xdr:colOff>
      <xdr:row>5</xdr:row>
      <xdr:rowOff>1011555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FFBCD8C5-1EC7-3242-506D-B451E811D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58" y="4857750"/>
          <a:ext cx="950595" cy="941070"/>
        </a:xfrm>
        <a:prstGeom prst="rect">
          <a:avLst/>
        </a:prstGeom>
      </xdr:spPr>
    </xdr:pic>
    <xdr:clientData/>
  </xdr:twoCellAnchor>
  <xdr:twoCellAnchor editAs="oneCell">
    <xdr:from>
      <xdr:col>0</xdr:col>
      <xdr:colOff>201930</xdr:colOff>
      <xdr:row>9</xdr:row>
      <xdr:rowOff>37705</xdr:rowOff>
    </xdr:from>
    <xdr:to>
      <xdr:col>0</xdr:col>
      <xdr:colOff>1199567</xdr:colOff>
      <xdr:row>9</xdr:row>
      <xdr:rowOff>1046904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475A0B5E-8A7B-CA69-0FE7-D11621DC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" y="9086455"/>
          <a:ext cx="1009067" cy="1016819"/>
        </a:xfrm>
        <a:prstGeom prst="rect">
          <a:avLst/>
        </a:prstGeom>
      </xdr:spPr>
    </xdr:pic>
    <xdr:clientData/>
  </xdr:twoCellAnchor>
  <xdr:twoCellAnchor editAs="oneCell">
    <xdr:from>
      <xdr:col>0</xdr:col>
      <xdr:colOff>191678</xdr:colOff>
      <xdr:row>6</xdr:row>
      <xdr:rowOff>85725</xdr:rowOff>
    </xdr:from>
    <xdr:to>
      <xdr:col>0</xdr:col>
      <xdr:colOff>1144178</xdr:colOff>
      <xdr:row>6</xdr:row>
      <xdr:rowOff>1011555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2BA84D2C-771C-4E98-A0AB-B865F2A2B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78" y="5934075"/>
          <a:ext cx="952500" cy="93154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10</xdr:row>
      <xdr:rowOff>47230</xdr:rowOff>
    </xdr:from>
    <xdr:to>
      <xdr:col>0</xdr:col>
      <xdr:colOff>1180517</xdr:colOff>
      <xdr:row>10</xdr:row>
      <xdr:rowOff>1050714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9A54F8D1-9562-4BA2-9CF5-3F8611E97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162780"/>
          <a:ext cx="999542" cy="1013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191678</xdr:colOff>
      <xdr:row>7</xdr:row>
      <xdr:rowOff>76200</xdr:rowOff>
    </xdr:from>
    <xdr:to>
      <xdr:col>0</xdr:col>
      <xdr:colOff>1144178</xdr:colOff>
      <xdr:row>7</xdr:row>
      <xdr:rowOff>1007745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41FD4B28-246E-4183-8E5B-91B062AB2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78" y="6991350"/>
          <a:ext cx="952500" cy="93154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11</xdr:row>
      <xdr:rowOff>37705</xdr:rowOff>
    </xdr:from>
    <xdr:to>
      <xdr:col>0</xdr:col>
      <xdr:colOff>1180517</xdr:colOff>
      <xdr:row>11</xdr:row>
      <xdr:rowOff>1050714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905F6845-0571-4292-A395-41E4941D3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220055"/>
          <a:ext cx="999542" cy="1013009"/>
        </a:xfrm>
        <a:prstGeom prst="rect">
          <a:avLst/>
        </a:prstGeom>
      </xdr:spPr>
    </xdr:pic>
    <xdr:clientData/>
  </xdr:twoCellAnchor>
  <xdr:twoCellAnchor editAs="oneCell">
    <xdr:from>
      <xdr:col>0</xdr:col>
      <xdr:colOff>210728</xdr:colOff>
      <xdr:row>8</xdr:row>
      <xdr:rowOff>76200</xdr:rowOff>
    </xdr:from>
    <xdr:to>
      <xdr:col>0</xdr:col>
      <xdr:colOff>1163228</xdr:colOff>
      <xdr:row>8</xdr:row>
      <xdr:rowOff>1007745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26ECD460-359E-4279-87E0-4C85A8895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728" y="8058150"/>
          <a:ext cx="952500" cy="93154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12</xdr:row>
      <xdr:rowOff>37705</xdr:rowOff>
    </xdr:from>
    <xdr:to>
      <xdr:col>0</xdr:col>
      <xdr:colOff>1199567</xdr:colOff>
      <xdr:row>12</xdr:row>
      <xdr:rowOff>1050714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6FB422EF-B734-4C6F-9874-DBD819532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2286855"/>
          <a:ext cx="999542" cy="1013009"/>
        </a:xfrm>
        <a:prstGeom prst="rect">
          <a:avLst/>
        </a:prstGeom>
      </xdr:spPr>
    </xdr:pic>
    <xdr:clientData/>
  </xdr:twoCellAnchor>
  <xdr:twoCellAnchor editAs="oneCell">
    <xdr:from>
      <xdr:col>0</xdr:col>
      <xdr:colOff>174343</xdr:colOff>
      <xdr:row>13</xdr:row>
      <xdr:rowOff>49530</xdr:rowOff>
    </xdr:from>
    <xdr:to>
      <xdr:col>0</xdr:col>
      <xdr:colOff>1272540</xdr:colOff>
      <xdr:row>13</xdr:row>
      <xdr:rowOff>913190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554DFB75-C89C-0D18-373A-10AAC13E0A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205"/>
        <a:stretch/>
      </xdr:blipFill>
      <xdr:spPr>
        <a:xfrm>
          <a:off x="174343" y="13365480"/>
          <a:ext cx="1098197" cy="8636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14</xdr:row>
      <xdr:rowOff>162751</xdr:rowOff>
    </xdr:from>
    <xdr:to>
      <xdr:col>0</xdr:col>
      <xdr:colOff>1274685</xdr:colOff>
      <xdr:row>14</xdr:row>
      <xdr:rowOff>970404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75129FD8-6269-7145-8336-2C8391797F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17" b="16542"/>
        <a:stretch/>
      </xdr:blipFill>
      <xdr:spPr>
        <a:xfrm>
          <a:off x="171450" y="14545501"/>
          <a:ext cx="1103235" cy="819083"/>
        </a:xfrm>
        <a:prstGeom prst="rect">
          <a:avLst/>
        </a:prstGeom>
      </xdr:spPr>
    </xdr:pic>
    <xdr:clientData/>
  </xdr:twoCellAnchor>
  <xdr:twoCellAnchor editAs="oneCell">
    <xdr:from>
      <xdr:col>0</xdr:col>
      <xdr:colOff>765327</xdr:colOff>
      <xdr:row>15</xdr:row>
      <xdr:rowOff>320040</xdr:rowOff>
    </xdr:from>
    <xdr:to>
      <xdr:col>1</xdr:col>
      <xdr:colOff>577</xdr:colOff>
      <xdr:row>15</xdr:row>
      <xdr:rowOff>1043940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4F83FF49-8103-ECC1-C106-91F6E8D60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327" y="15769590"/>
          <a:ext cx="72115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12604</xdr:colOff>
      <xdr:row>15</xdr:row>
      <xdr:rowOff>45132</xdr:rowOff>
    </xdr:from>
    <xdr:to>
      <xdr:col>0</xdr:col>
      <xdr:colOff>780318</xdr:colOff>
      <xdr:row>15</xdr:row>
      <xdr:rowOff>816237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DBDDBFF1-3656-AF78-0105-745D61D7D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4" y="15494682"/>
          <a:ext cx="779144" cy="7711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55512</xdr:rowOff>
    </xdr:from>
    <xdr:to>
      <xdr:col>0</xdr:col>
      <xdr:colOff>758373</xdr:colOff>
      <xdr:row>16</xdr:row>
      <xdr:rowOff>817831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9BA16584-CCEA-55B4-AFC0-7278A4B2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6571862"/>
          <a:ext cx="758373" cy="762319"/>
        </a:xfrm>
        <a:prstGeom prst="rect">
          <a:avLst/>
        </a:prstGeom>
      </xdr:spPr>
    </xdr:pic>
    <xdr:clientData/>
  </xdr:twoCellAnchor>
  <xdr:twoCellAnchor editAs="oneCell">
    <xdr:from>
      <xdr:col>0</xdr:col>
      <xdr:colOff>707797</xdr:colOff>
      <xdr:row>16</xdr:row>
      <xdr:rowOff>274587</xdr:rowOff>
    </xdr:from>
    <xdr:to>
      <xdr:col>0</xdr:col>
      <xdr:colOff>1468243</xdr:colOff>
      <xdr:row>16</xdr:row>
      <xdr:rowOff>1048336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4D5A1EEB-A41C-0D08-1EC2-199D48553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7797" y="16790937"/>
          <a:ext cx="760446" cy="762319"/>
        </a:xfrm>
        <a:prstGeom prst="rect">
          <a:avLst/>
        </a:prstGeom>
      </xdr:spPr>
    </xdr:pic>
    <xdr:clientData/>
  </xdr:twoCellAnchor>
  <xdr:twoCellAnchor editAs="oneCell">
    <xdr:from>
      <xdr:col>0</xdr:col>
      <xdr:colOff>207496</xdr:colOff>
      <xdr:row>17</xdr:row>
      <xdr:rowOff>76200</xdr:rowOff>
    </xdr:from>
    <xdr:to>
      <xdr:col>0</xdr:col>
      <xdr:colOff>1142851</xdr:colOff>
      <xdr:row>17</xdr:row>
      <xdr:rowOff>1005840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94990850-5B5D-A9C3-ADC8-20661EF3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96" y="17659350"/>
          <a:ext cx="935355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</xdr:colOff>
      <xdr:row>18</xdr:row>
      <xdr:rowOff>57056</xdr:rowOff>
    </xdr:from>
    <xdr:to>
      <xdr:col>0</xdr:col>
      <xdr:colOff>1197055</xdr:colOff>
      <xdr:row>18</xdr:row>
      <xdr:rowOff>1030605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1CA68700-363E-7A14-0C3A-550B93C1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" y="18707006"/>
          <a:ext cx="958930" cy="9735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161925</xdr:rowOff>
    </xdr:from>
    <xdr:to>
      <xdr:col>0</xdr:col>
      <xdr:colOff>1424940</xdr:colOff>
      <xdr:row>1</xdr:row>
      <xdr:rowOff>859827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DCD2BA8-2EA9-CF70-0DC7-4C3234800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407" b="24801"/>
        <a:stretch/>
      </xdr:blipFill>
      <xdr:spPr>
        <a:xfrm>
          <a:off x="38100" y="676275"/>
          <a:ext cx="1386840" cy="7036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</xdr:row>
      <xdr:rowOff>200025</xdr:rowOff>
    </xdr:from>
    <xdr:to>
      <xdr:col>0</xdr:col>
      <xdr:colOff>1426845</xdr:colOff>
      <xdr:row>2</xdr:row>
      <xdr:rowOff>894000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DC4200E-FDAF-9124-795B-50E5DB655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4800" b="24801"/>
        <a:stretch/>
      </xdr:blipFill>
      <xdr:spPr>
        <a:xfrm>
          <a:off x="28575" y="1781175"/>
          <a:ext cx="1398270" cy="70159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</xdr:row>
      <xdr:rowOff>284484</xdr:rowOff>
    </xdr:from>
    <xdr:to>
      <xdr:col>0</xdr:col>
      <xdr:colOff>1373272</xdr:colOff>
      <xdr:row>4</xdr:row>
      <xdr:rowOff>835382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5256724B-4C9A-7B58-2E07-701F8AE979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9000" b="29000"/>
        <a:stretch/>
      </xdr:blipFill>
      <xdr:spPr>
        <a:xfrm>
          <a:off x="66675" y="3999234"/>
          <a:ext cx="1306597" cy="550898"/>
        </a:xfrm>
        <a:prstGeom prst="rect">
          <a:avLst/>
        </a:prstGeom>
      </xdr:spPr>
    </xdr:pic>
    <xdr:clientData/>
  </xdr:twoCellAnchor>
  <xdr:twoCellAnchor editAs="oneCell">
    <xdr:from>
      <xdr:col>0</xdr:col>
      <xdr:colOff>29226</xdr:colOff>
      <xdr:row>3</xdr:row>
      <xdr:rowOff>266700</xdr:rowOff>
    </xdr:from>
    <xdr:to>
      <xdr:col>0</xdr:col>
      <xdr:colOff>1391865</xdr:colOff>
      <xdr:row>3</xdr:row>
      <xdr:rowOff>815340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3780C2BA-2716-4C8F-FDA6-15547AD67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0050" b="30050"/>
        <a:stretch/>
      </xdr:blipFill>
      <xdr:spPr>
        <a:xfrm>
          <a:off x="29226" y="2914650"/>
          <a:ext cx="1358829" cy="54483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114300</xdr:rowOff>
    </xdr:from>
    <xdr:to>
      <xdr:col>0</xdr:col>
      <xdr:colOff>1431035</xdr:colOff>
      <xdr:row>5</xdr:row>
      <xdr:rowOff>967740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69D10405-CE20-CCDF-E375-E9811DE9B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6185" r="4972" b="25581"/>
        <a:stretch/>
      </xdr:blipFill>
      <xdr:spPr>
        <a:xfrm>
          <a:off x="38100" y="4895850"/>
          <a:ext cx="1400555" cy="849630"/>
        </a:xfrm>
        <a:prstGeom prst="rect">
          <a:avLst/>
        </a:prstGeom>
      </xdr:spPr>
    </xdr:pic>
    <xdr:clientData/>
  </xdr:twoCellAnchor>
  <xdr:twoCellAnchor editAs="oneCell">
    <xdr:from>
      <xdr:col>0</xdr:col>
      <xdr:colOff>481965</xdr:colOff>
      <xdr:row>6</xdr:row>
      <xdr:rowOff>47625</xdr:rowOff>
    </xdr:from>
    <xdr:to>
      <xdr:col>0</xdr:col>
      <xdr:colOff>899119</xdr:colOff>
      <xdr:row>6</xdr:row>
      <xdr:rowOff>1012103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3E12D41-2DCA-77F0-0D1C-BF4A5C9A2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" y="5895975"/>
          <a:ext cx="426679" cy="974003"/>
        </a:xfrm>
        <a:prstGeom prst="rect">
          <a:avLst/>
        </a:prstGeom>
      </xdr:spPr>
    </xdr:pic>
    <xdr:clientData/>
  </xdr:twoCellAnchor>
  <xdr:twoCellAnchor editAs="oneCell">
    <xdr:from>
      <xdr:col>0</xdr:col>
      <xdr:colOff>429067</xdr:colOff>
      <xdr:row>7</xdr:row>
      <xdr:rowOff>65508</xdr:rowOff>
    </xdr:from>
    <xdr:to>
      <xdr:col>0</xdr:col>
      <xdr:colOff>915687</xdr:colOff>
      <xdr:row>7</xdr:row>
      <xdr:rowOff>1028701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C02BDF29-E2AC-61FC-DC4B-288435019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3" r="6702"/>
        <a:stretch/>
      </xdr:blipFill>
      <xdr:spPr>
        <a:xfrm>
          <a:off x="429067" y="6980658"/>
          <a:ext cx="486620" cy="9631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57150</xdr:rowOff>
    </xdr:from>
    <xdr:to>
      <xdr:col>0</xdr:col>
      <xdr:colOff>1047750</xdr:colOff>
      <xdr:row>1</xdr:row>
      <xdr:rowOff>989543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DC73531-0E37-26F0-774F-90A81392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571500"/>
          <a:ext cx="598170" cy="932393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</xdr:row>
      <xdr:rowOff>38100</xdr:rowOff>
    </xdr:from>
    <xdr:to>
      <xdr:col>0</xdr:col>
      <xdr:colOff>1236345</xdr:colOff>
      <xdr:row>2</xdr:row>
      <xdr:rowOff>1005840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8564FAE-BB12-77F7-8964-AFE875C9C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619250"/>
          <a:ext cx="963930" cy="963930"/>
        </a:xfrm>
        <a:prstGeom prst="rect">
          <a:avLst/>
        </a:prstGeom>
      </xdr:spPr>
    </xdr:pic>
    <xdr:clientData/>
  </xdr:twoCellAnchor>
  <xdr:twoCellAnchor editAs="oneCell">
    <xdr:from>
      <xdr:col>0</xdr:col>
      <xdr:colOff>506712</xdr:colOff>
      <xdr:row>6</xdr:row>
      <xdr:rowOff>111348</xdr:rowOff>
    </xdr:from>
    <xdr:to>
      <xdr:col>0</xdr:col>
      <xdr:colOff>934279</xdr:colOff>
      <xdr:row>6</xdr:row>
      <xdr:rowOff>951242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3CE439D8-D016-BBB2-A6E6-56C96349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712" y="5959698"/>
          <a:ext cx="419947" cy="83989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3</xdr:row>
      <xdr:rowOff>66675</xdr:rowOff>
    </xdr:from>
    <xdr:to>
      <xdr:col>0</xdr:col>
      <xdr:colOff>1028517</xdr:colOff>
      <xdr:row>3</xdr:row>
      <xdr:rowOff>992505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AB634B6C-F877-2B5B-D2AE-FE30E74A2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2714625"/>
          <a:ext cx="628466" cy="925830"/>
        </a:xfrm>
        <a:prstGeom prst="rect">
          <a:avLst/>
        </a:prstGeom>
      </xdr:spPr>
    </xdr:pic>
    <xdr:clientData/>
  </xdr:twoCellAnchor>
  <xdr:twoCellAnchor editAs="oneCell">
    <xdr:from>
      <xdr:col>0</xdr:col>
      <xdr:colOff>483851</xdr:colOff>
      <xdr:row>7</xdr:row>
      <xdr:rowOff>117063</xdr:rowOff>
    </xdr:from>
    <xdr:to>
      <xdr:col>0</xdr:col>
      <xdr:colOff>894273</xdr:colOff>
      <xdr:row>7</xdr:row>
      <xdr:rowOff>972197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5CEBE382-104B-49D9-B14B-11DD6391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3851" y="7032213"/>
          <a:ext cx="421852" cy="84370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</xdr:row>
      <xdr:rowOff>66675</xdr:rowOff>
    </xdr:from>
    <xdr:to>
      <xdr:col>0</xdr:col>
      <xdr:colOff>1011371</xdr:colOff>
      <xdr:row>4</xdr:row>
      <xdr:rowOff>1005840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41B46DB-DC3E-4D09-91D5-5FBB8ABB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781425"/>
          <a:ext cx="6322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474326</xdr:colOff>
      <xdr:row>8</xdr:row>
      <xdr:rowOff>107538</xdr:rowOff>
    </xdr:from>
    <xdr:to>
      <xdr:col>0</xdr:col>
      <xdr:colOff>896178</xdr:colOff>
      <xdr:row>8</xdr:row>
      <xdr:rowOff>951242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C40E4183-E40A-4218-8A06-730647D9A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326" y="8089488"/>
          <a:ext cx="421852" cy="843704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5</xdr:row>
      <xdr:rowOff>57150</xdr:rowOff>
    </xdr:from>
    <xdr:to>
      <xdr:col>0</xdr:col>
      <xdr:colOff>994226</xdr:colOff>
      <xdr:row>5</xdr:row>
      <xdr:rowOff>990600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AF560F6B-223B-496E-B0B3-B06EF5B84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838700"/>
          <a:ext cx="6322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9</xdr:row>
      <xdr:rowOff>57150</xdr:rowOff>
    </xdr:from>
    <xdr:to>
      <xdr:col>0</xdr:col>
      <xdr:colOff>855574</xdr:colOff>
      <xdr:row>9</xdr:row>
      <xdr:rowOff>1047750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57143875-7795-B1FC-B2AB-665565F30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2925" y="9105900"/>
          <a:ext cx="324079" cy="979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217171</xdr:colOff>
      <xdr:row>1</xdr:row>
      <xdr:rowOff>15241</xdr:rowOff>
    </xdr:from>
    <xdr:to>
      <xdr:col>0</xdr:col>
      <xdr:colOff>1257301</xdr:colOff>
      <xdr:row>1</xdr:row>
      <xdr:rowOff>1045846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69C639E-408C-A487-C94A-D27D253B8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1" y="196216"/>
          <a:ext cx="1040130" cy="1040130"/>
        </a:xfrm>
        <a:prstGeom prst="rect">
          <a:avLst/>
        </a:prstGeom>
      </xdr:spPr>
    </xdr:pic>
    <xdr:clientData/>
  </xdr:twoCellAnchor>
  <xdr:twoCellAnchor editAs="oneCell">
    <xdr:from>
      <xdr:col>0</xdr:col>
      <xdr:colOff>732631</xdr:colOff>
      <xdr:row>2</xdr:row>
      <xdr:rowOff>212530</xdr:rowOff>
    </xdr:from>
    <xdr:to>
      <xdr:col>0</xdr:col>
      <xdr:colOff>1469507</xdr:colOff>
      <xdr:row>2</xdr:row>
      <xdr:rowOff>954406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ABF188C-9136-190B-4F10-9DBA5C9E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631" y="1784155"/>
          <a:ext cx="733066" cy="7418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</xdr:row>
      <xdr:rowOff>85725</xdr:rowOff>
    </xdr:from>
    <xdr:to>
      <xdr:col>0</xdr:col>
      <xdr:colOff>704043</xdr:colOff>
      <xdr:row>2</xdr:row>
      <xdr:rowOff>818687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1DD07DA-F14B-2BA3-97E5-0CA66F9B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13737"/>
        <a:stretch/>
      </xdr:blipFill>
      <xdr:spPr>
        <a:xfrm>
          <a:off x="15240" y="1657350"/>
          <a:ext cx="692613" cy="742487"/>
        </a:xfrm>
        <a:prstGeom prst="rect">
          <a:avLst/>
        </a:prstGeom>
      </xdr:spPr>
    </xdr:pic>
    <xdr:clientData/>
  </xdr:twoCellAnchor>
  <xdr:twoCellAnchor editAs="oneCell">
    <xdr:from>
      <xdr:col>0</xdr:col>
      <xdr:colOff>713581</xdr:colOff>
      <xdr:row>3</xdr:row>
      <xdr:rowOff>218245</xdr:rowOff>
    </xdr:from>
    <xdr:to>
      <xdr:col>0</xdr:col>
      <xdr:colOff>1448552</xdr:colOff>
      <xdr:row>3</xdr:row>
      <xdr:rowOff>971551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F8BFF1F-0863-46FA-B470-564B82B90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581" y="2856670"/>
          <a:ext cx="734971" cy="7437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95250</xdr:rowOff>
    </xdr:from>
    <xdr:to>
      <xdr:col>0</xdr:col>
      <xdr:colOff>684993</xdr:colOff>
      <xdr:row>3</xdr:row>
      <xdr:rowOff>818687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75DA4390-7B99-45B9-917A-7ABCC012F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13737"/>
        <a:stretch/>
      </xdr:blipFill>
      <xdr:spPr>
        <a:xfrm>
          <a:off x="0" y="2733675"/>
          <a:ext cx="684993" cy="732962"/>
        </a:xfrm>
        <a:prstGeom prst="rect">
          <a:avLst/>
        </a:prstGeom>
      </xdr:spPr>
    </xdr:pic>
    <xdr:clientData/>
  </xdr:twoCellAnchor>
  <xdr:twoCellAnchor editAs="oneCell">
    <xdr:from>
      <xdr:col>0</xdr:col>
      <xdr:colOff>713581</xdr:colOff>
      <xdr:row>4</xdr:row>
      <xdr:rowOff>218245</xdr:rowOff>
    </xdr:from>
    <xdr:to>
      <xdr:col>0</xdr:col>
      <xdr:colOff>1448552</xdr:colOff>
      <xdr:row>4</xdr:row>
      <xdr:rowOff>971551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E5CD4A1B-7C2D-4E7B-B77A-4AE40F4FB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581" y="3923470"/>
          <a:ext cx="734971" cy="7437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95250</xdr:rowOff>
    </xdr:from>
    <xdr:to>
      <xdr:col>0</xdr:col>
      <xdr:colOff>684993</xdr:colOff>
      <xdr:row>4</xdr:row>
      <xdr:rowOff>818687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AEA1854-B0F0-4A17-A1A0-ACBF93B7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13737"/>
        <a:stretch/>
      </xdr:blipFill>
      <xdr:spPr>
        <a:xfrm>
          <a:off x="0" y="3800475"/>
          <a:ext cx="684993" cy="732962"/>
        </a:xfrm>
        <a:prstGeom prst="rect">
          <a:avLst/>
        </a:prstGeom>
      </xdr:spPr>
    </xdr:pic>
    <xdr:clientData/>
  </xdr:twoCellAnchor>
  <xdr:twoCellAnchor editAs="oneCell">
    <xdr:from>
      <xdr:col>0</xdr:col>
      <xdr:colOff>708635</xdr:colOff>
      <xdr:row>5</xdr:row>
      <xdr:rowOff>237351</xdr:rowOff>
    </xdr:from>
    <xdr:to>
      <xdr:col>0</xdr:col>
      <xdr:colOff>1463316</xdr:colOff>
      <xdr:row>5</xdr:row>
      <xdr:rowOff>1010932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313F32D5-8348-1FC1-D167-DF8DE0ED4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35" y="5009376"/>
          <a:ext cx="748966" cy="7621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</xdr:row>
      <xdr:rowOff>47625</xdr:rowOff>
    </xdr:from>
    <xdr:to>
      <xdr:col>0</xdr:col>
      <xdr:colOff>704850</xdr:colOff>
      <xdr:row>5</xdr:row>
      <xdr:rowOff>859930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BF02B1B7-06C8-4925-4B14-C442FE3CA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11398" r="14519"/>
        <a:stretch/>
      </xdr:blipFill>
      <xdr:spPr>
        <a:xfrm>
          <a:off x="95250" y="4819650"/>
          <a:ext cx="598170" cy="812305"/>
        </a:xfrm>
        <a:prstGeom prst="rect">
          <a:avLst/>
        </a:prstGeom>
      </xdr:spPr>
    </xdr:pic>
    <xdr:clientData/>
  </xdr:twoCellAnchor>
  <xdr:twoCellAnchor editAs="oneCell">
    <xdr:from>
      <xdr:col>0</xdr:col>
      <xdr:colOff>689585</xdr:colOff>
      <xdr:row>6</xdr:row>
      <xdr:rowOff>256401</xdr:rowOff>
    </xdr:from>
    <xdr:to>
      <xdr:col>0</xdr:col>
      <xdr:colOff>1444266</xdr:colOff>
      <xdr:row>6</xdr:row>
      <xdr:rowOff>1012837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79AB6B8B-230C-47CE-9790-AE0A65860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85" y="6095226"/>
          <a:ext cx="754681" cy="7621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</xdr:row>
      <xdr:rowOff>66675</xdr:rowOff>
    </xdr:from>
    <xdr:to>
      <xdr:col>0</xdr:col>
      <xdr:colOff>668655</xdr:colOff>
      <xdr:row>6</xdr:row>
      <xdr:rowOff>875170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A3319FC3-0894-416E-A4B5-55EE24B8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11398" r="14519"/>
        <a:stretch/>
      </xdr:blipFill>
      <xdr:spPr>
        <a:xfrm>
          <a:off x="76200" y="5905500"/>
          <a:ext cx="601980" cy="808495"/>
        </a:xfrm>
        <a:prstGeom prst="rect">
          <a:avLst/>
        </a:prstGeom>
      </xdr:spPr>
    </xdr:pic>
    <xdr:clientData/>
  </xdr:twoCellAnchor>
  <xdr:twoCellAnchor editAs="oneCell">
    <xdr:from>
      <xdr:col>0</xdr:col>
      <xdr:colOff>689585</xdr:colOff>
      <xdr:row>7</xdr:row>
      <xdr:rowOff>237351</xdr:rowOff>
    </xdr:from>
    <xdr:to>
      <xdr:col>0</xdr:col>
      <xdr:colOff>1444266</xdr:colOff>
      <xdr:row>7</xdr:row>
      <xdr:rowOff>1010932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E83F56DE-AD18-4543-8CE4-A123A90BF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85" y="7142976"/>
          <a:ext cx="754681" cy="7621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</xdr:row>
      <xdr:rowOff>47625</xdr:rowOff>
    </xdr:from>
    <xdr:to>
      <xdr:col>0</xdr:col>
      <xdr:colOff>668655</xdr:colOff>
      <xdr:row>7</xdr:row>
      <xdr:rowOff>856120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EF86FACA-3D6D-443F-9F42-A5A0E866B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11398" r="14519"/>
        <a:stretch/>
      </xdr:blipFill>
      <xdr:spPr>
        <a:xfrm>
          <a:off x="76200" y="6953250"/>
          <a:ext cx="601980" cy="8084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</xdr:row>
      <xdr:rowOff>161926</xdr:rowOff>
    </xdr:from>
    <xdr:to>
      <xdr:col>0</xdr:col>
      <xdr:colOff>1354455</xdr:colOff>
      <xdr:row>8</xdr:row>
      <xdr:rowOff>860993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CA5901E4-7071-0587-A824-621DF7950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50" b="23751"/>
        <a:stretch/>
      </xdr:blipFill>
      <xdr:spPr>
        <a:xfrm>
          <a:off x="47625" y="8134351"/>
          <a:ext cx="1306830" cy="70859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</xdr:row>
      <xdr:rowOff>161925</xdr:rowOff>
    </xdr:from>
    <xdr:to>
      <xdr:col>0</xdr:col>
      <xdr:colOff>1374725</xdr:colOff>
      <xdr:row>9</xdr:row>
      <xdr:rowOff>874395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9D88275B-A599-8576-A6E6-AEE285950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50" b="22701"/>
        <a:stretch/>
      </xdr:blipFill>
      <xdr:spPr>
        <a:xfrm>
          <a:off x="47625" y="9201150"/>
          <a:ext cx="1327100" cy="71247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</xdr:row>
      <xdr:rowOff>200025</xdr:rowOff>
    </xdr:from>
    <xdr:to>
      <xdr:col>0</xdr:col>
      <xdr:colOff>1389965</xdr:colOff>
      <xdr:row>10</xdr:row>
      <xdr:rowOff>897255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A0EEA856-9E7A-47D9-A00B-4C74D8FAB5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50" b="22701"/>
        <a:stretch/>
      </xdr:blipFill>
      <xdr:spPr>
        <a:xfrm>
          <a:off x="66675" y="10306050"/>
          <a:ext cx="1323290" cy="70675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11</xdr:row>
      <xdr:rowOff>123825</xdr:rowOff>
    </xdr:from>
    <xdr:to>
      <xdr:col>0</xdr:col>
      <xdr:colOff>669132</xdr:colOff>
      <xdr:row>11</xdr:row>
      <xdr:rowOff>935355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C3260E14-8FB3-0C5B-7C82-07589BC9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1296650"/>
          <a:ext cx="596741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793983</xdr:colOff>
      <xdr:row>11</xdr:row>
      <xdr:rowOff>156143</xdr:rowOff>
    </xdr:from>
    <xdr:to>
      <xdr:col>0</xdr:col>
      <xdr:colOff>1388961</xdr:colOff>
      <xdr:row>11</xdr:row>
      <xdr:rowOff>931028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6A2B6F1B-ED15-0387-500F-D386CC3A3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3983" y="11328968"/>
          <a:ext cx="608313" cy="76726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</xdr:row>
      <xdr:rowOff>114300</xdr:rowOff>
    </xdr:from>
    <xdr:to>
      <xdr:col>0</xdr:col>
      <xdr:colOff>688181</xdr:colOff>
      <xdr:row>12</xdr:row>
      <xdr:rowOff>933450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BB963065-D85D-43B4-BDF6-F894AA866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53925"/>
          <a:ext cx="592931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809222</xdr:colOff>
      <xdr:row>12</xdr:row>
      <xdr:rowOff>142808</xdr:rowOff>
    </xdr:from>
    <xdr:to>
      <xdr:col>0</xdr:col>
      <xdr:colOff>1406105</xdr:colOff>
      <xdr:row>12</xdr:row>
      <xdr:rowOff>934838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AB320F47-A69D-41A8-BC71-AC7D238B2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9222" y="12382433"/>
          <a:ext cx="596883" cy="7806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13</xdr:row>
      <xdr:rowOff>133350</xdr:rowOff>
    </xdr:from>
    <xdr:to>
      <xdr:col>0</xdr:col>
      <xdr:colOff>669131</xdr:colOff>
      <xdr:row>13</xdr:row>
      <xdr:rowOff>935355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50F5387F-85E6-436C-A12B-9E311D7A0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439775"/>
          <a:ext cx="592931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799697</xdr:colOff>
      <xdr:row>13</xdr:row>
      <xdr:rowOff>161858</xdr:rowOff>
    </xdr:from>
    <xdr:to>
      <xdr:col>0</xdr:col>
      <xdr:colOff>1388960</xdr:colOff>
      <xdr:row>13</xdr:row>
      <xdr:rowOff>936743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28179C65-CDC6-448F-8E80-4EE748418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9697" y="13468283"/>
          <a:ext cx="596883" cy="7806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</xdr:row>
      <xdr:rowOff>114300</xdr:rowOff>
    </xdr:from>
    <xdr:to>
      <xdr:col>0</xdr:col>
      <xdr:colOff>688181</xdr:colOff>
      <xdr:row>14</xdr:row>
      <xdr:rowOff>933450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10A73307-5A2C-43E2-A144-C0006334E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487525"/>
          <a:ext cx="592931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809222</xdr:colOff>
      <xdr:row>14</xdr:row>
      <xdr:rowOff>142808</xdr:rowOff>
    </xdr:from>
    <xdr:to>
      <xdr:col>0</xdr:col>
      <xdr:colOff>1406105</xdr:colOff>
      <xdr:row>14</xdr:row>
      <xdr:rowOff>934838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61024C7D-E366-4F2E-BBC3-2A3033E33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9222" y="14516033"/>
          <a:ext cx="596883" cy="780600"/>
        </a:xfrm>
        <a:prstGeom prst="rect">
          <a:avLst/>
        </a:prstGeom>
      </xdr:spPr>
    </xdr:pic>
    <xdr:clientData/>
  </xdr:twoCellAnchor>
  <xdr:twoCellAnchor editAs="oneCell">
    <xdr:from>
      <xdr:col>0</xdr:col>
      <xdr:colOff>724084</xdr:colOff>
      <xdr:row>15</xdr:row>
      <xdr:rowOff>188692</xdr:rowOff>
    </xdr:from>
    <xdr:to>
      <xdr:col>0</xdr:col>
      <xdr:colOff>1373391</xdr:colOff>
      <xdr:row>15</xdr:row>
      <xdr:rowOff>874395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59250AFD-4D72-47BD-92AE-9DA285AB6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4084" y="15628717"/>
          <a:ext cx="649307" cy="68570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15</xdr:row>
      <xdr:rowOff>177165</xdr:rowOff>
    </xdr:from>
    <xdr:to>
      <xdr:col>0</xdr:col>
      <xdr:colOff>707689</xdr:colOff>
      <xdr:row>15</xdr:row>
      <xdr:rowOff>860089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90B2FAC8-8413-DBDB-0BAD-BE0585A06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15617190"/>
          <a:ext cx="688639" cy="688639"/>
        </a:xfrm>
        <a:prstGeom prst="rect">
          <a:avLst/>
        </a:prstGeom>
      </xdr:spPr>
    </xdr:pic>
    <xdr:clientData/>
  </xdr:twoCellAnchor>
  <xdr:twoCellAnchor editAs="oneCell">
    <xdr:from>
      <xdr:col>0</xdr:col>
      <xdr:colOff>733609</xdr:colOff>
      <xdr:row>16</xdr:row>
      <xdr:rowOff>219172</xdr:rowOff>
    </xdr:from>
    <xdr:to>
      <xdr:col>0</xdr:col>
      <xdr:colOff>1388631</xdr:colOff>
      <xdr:row>16</xdr:row>
      <xdr:rowOff>893445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B6A0C697-B748-4CA9-9857-6CED5303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3609" y="16725997"/>
          <a:ext cx="645497" cy="68189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</xdr:row>
      <xdr:rowOff>200025</xdr:rowOff>
    </xdr:from>
    <xdr:to>
      <xdr:col>0</xdr:col>
      <xdr:colOff>707689</xdr:colOff>
      <xdr:row>16</xdr:row>
      <xdr:rowOff>892474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0F21CEFB-4102-4901-917F-C40245461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575" y="16706850"/>
          <a:ext cx="688639" cy="692449"/>
        </a:xfrm>
        <a:prstGeom prst="rect">
          <a:avLst/>
        </a:prstGeom>
      </xdr:spPr>
    </xdr:pic>
    <xdr:clientData/>
  </xdr:twoCellAnchor>
  <xdr:twoCellAnchor editAs="oneCell">
    <xdr:from>
      <xdr:col>0</xdr:col>
      <xdr:colOff>743134</xdr:colOff>
      <xdr:row>17</xdr:row>
      <xdr:rowOff>219172</xdr:rowOff>
    </xdr:from>
    <xdr:to>
      <xdr:col>0</xdr:col>
      <xdr:colOff>1388631</xdr:colOff>
      <xdr:row>17</xdr:row>
      <xdr:rowOff>893445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D5B8BB63-82BF-4BB0-8730-82D0BDA7E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3134" y="17792797"/>
          <a:ext cx="645497" cy="68189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17</xdr:row>
      <xdr:rowOff>200025</xdr:rowOff>
    </xdr:from>
    <xdr:to>
      <xdr:col>0</xdr:col>
      <xdr:colOff>726739</xdr:colOff>
      <xdr:row>17</xdr:row>
      <xdr:rowOff>892474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CF6B45B6-3344-45BB-A442-58AF3039B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100" y="17773650"/>
          <a:ext cx="688639" cy="69244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</xdr:row>
      <xdr:rowOff>123826</xdr:rowOff>
    </xdr:from>
    <xdr:to>
      <xdr:col>0</xdr:col>
      <xdr:colOff>1394100</xdr:colOff>
      <xdr:row>18</xdr:row>
      <xdr:rowOff>897256</xdr:rowOff>
    </xdr:to>
    <xdr:pic>
      <xdr:nvPicPr>
        <xdr:cNvPr id="32" name="Kép 31">
          <a:extLst>
            <a:ext uri="{FF2B5EF4-FFF2-40B4-BE49-F238E27FC236}">
              <a16:creationId xmlns:a16="http://schemas.microsoft.com/office/drawing/2014/main" id="{8B6A3CD3-F78B-78B1-A540-581B0A2200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01" b="21651"/>
        <a:stretch/>
      </xdr:blipFill>
      <xdr:spPr>
        <a:xfrm>
          <a:off x="47625" y="18764251"/>
          <a:ext cx="1354095" cy="77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171450</xdr:rowOff>
    </xdr:from>
    <xdr:to>
      <xdr:col>0</xdr:col>
      <xdr:colOff>1430295</xdr:colOff>
      <xdr:row>19</xdr:row>
      <xdr:rowOff>931545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F62A1920-E315-409C-BFA5-2AB2C79786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01" b="21651"/>
        <a:stretch/>
      </xdr:blipFill>
      <xdr:spPr>
        <a:xfrm>
          <a:off x="66675" y="19878675"/>
          <a:ext cx="135409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20</xdr:row>
      <xdr:rowOff>142875</xdr:rowOff>
    </xdr:from>
    <xdr:to>
      <xdr:col>0</xdr:col>
      <xdr:colOff>1392555</xdr:colOff>
      <xdr:row>20</xdr:row>
      <xdr:rowOff>916100</xdr:rowOff>
    </xdr:to>
    <xdr:pic>
      <xdr:nvPicPr>
        <xdr:cNvPr id="34" name="Kép 33">
          <a:extLst>
            <a:ext uri="{FF2B5EF4-FFF2-40B4-BE49-F238E27FC236}">
              <a16:creationId xmlns:a16="http://schemas.microsoft.com/office/drawing/2014/main" id="{0D10F0E0-7D78-DAB2-FB4E-682450C708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51" b="20601"/>
        <a:stretch/>
      </xdr:blipFill>
      <xdr:spPr>
        <a:xfrm>
          <a:off x="66675" y="20916900"/>
          <a:ext cx="1333500" cy="7732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21</xdr:row>
      <xdr:rowOff>123825</xdr:rowOff>
    </xdr:from>
    <xdr:to>
      <xdr:col>0</xdr:col>
      <xdr:colOff>1392555</xdr:colOff>
      <xdr:row>21</xdr:row>
      <xdr:rowOff>898955</xdr:rowOff>
    </xdr:to>
    <xdr:pic>
      <xdr:nvPicPr>
        <xdr:cNvPr id="35" name="Kép 34">
          <a:extLst>
            <a:ext uri="{FF2B5EF4-FFF2-40B4-BE49-F238E27FC236}">
              <a16:creationId xmlns:a16="http://schemas.microsoft.com/office/drawing/2014/main" id="{5EE8B645-DF03-4D45-94D7-348419351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51" b="20601"/>
        <a:stretch/>
      </xdr:blipFill>
      <xdr:spPr>
        <a:xfrm>
          <a:off x="66675" y="21964650"/>
          <a:ext cx="1333500" cy="7789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22</xdr:row>
      <xdr:rowOff>57151</xdr:rowOff>
    </xdr:from>
    <xdr:to>
      <xdr:col>0</xdr:col>
      <xdr:colOff>650883</xdr:colOff>
      <xdr:row>22</xdr:row>
      <xdr:rowOff>971551</xdr:rowOff>
    </xdr:to>
    <xdr:pic>
      <xdr:nvPicPr>
        <xdr:cNvPr id="36" name="Kép 35">
          <a:extLst>
            <a:ext uri="{FF2B5EF4-FFF2-40B4-BE49-F238E27FC236}">
              <a16:creationId xmlns:a16="http://schemas.microsoft.com/office/drawing/2014/main" id="{14EF4911-2C0E-6FE4-CFCF-B87AD9BF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2964776"/>
          <a:ext cx="517533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793320</xdr:colOff>
      <xdr:row>22</xdr:row>
      <xdr:rowOff>159355</xdr:rowOff>
    </xdr:from>
    <xdr:to>
      <xdr:col>0</xdr:col>
      <xdr:colOff>1314890</xdr:colOff>
      <xdr:row>22</xdr:row>
      <xdr:rowOff>857277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B679065E-9D37-1799-4A1B-287962388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320" y="23066980"/>
          <a:ext cx="510140" cy="69792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23</xdr:row>
      <xdr:rowOff>104775</xdr:rowOff>
    </xdr:from>
    <xdr:to>
      <xdr:col>0</xdr:col>
      <xdr:colOff>631833</xdr:colOff>
      <xdr:row>23</xdr:row>
      <xdr:rowOff>1007745</xdr:rowOff>
    </xdr:to>
    <xdr:pic>
      <xdr:nvPicPr>
        <xdr:cNvPr id="38" name="Kép 37">
          <a:extLst>
            <a:ext uri="{FF2B5EF4-FFF2-40B4-BE49-F238E27FC236}">
              <a16:creationId xmlns:a16="http://schemas.microsoft.com/office/drawing/2014/main" id="{1B16F1CC-E6C2-4DE0-A2B8-CFE5EF30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4079200"/>
          <a:ext cx="517533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779985</xdr:colOff>
      <xdr:row>23</xdr:row>
      <xdr:rowOff>210789</xdr:rowOff>
    </xdr:from>
    <xdr:to>
      <xdr:col>0</xdr:col>
      <xdr:colOff>1293935</xdr:colOff>
      <xdr:row>23</xdr:row>
      <xdr:rowOff>897281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4E0A274F-1DB6-45D7-A6EB-9BFBDE75A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85" y="24185214"/>
          <a:ext cx="513950" cy="692207"/>
        </a:xfrm>
        <a:prstGeom prst="rect">
          <a:avLst/>
        </a:prstGeom>
      </xdr:spPr>
    </xdr:pic>
    <xdr:clientData/>
  </xdr:twoCellAnchor>
  <xdr:twoCellAnchor editAs="oneCell">
    <xdr:from>
      <xdr:col>0</xdr:col>
      <xdr:colOff>829853</xdr:colOff>
      <xdr:row>24</xdr:row>
      <xdr:rowOff>131446</xdr:rowOff>
    </xdr:from>
    <xdr:to>
      <xdr:col>0</xdr:col>
      <xdr:colOff>1349916</xdr:colOff>
      <xdr:row>24</xdr:row>
      <xdr:rowOff>893446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id="{D75AD0F1-7195-340C-F141-2E01618DA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53" y="25172671"/>
          <a:ext cx="510538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24</xdr:row>
      <xdr:rowOff>125730</xdr:rowOff>
    </xdr:from>
    <xdr:to>
      <xdr:col>0</xdr:col>
      <xdr:colOff>628879</xdr:colOff>
      <xdr:row>24</xdr:row>
      <xdr:rowOff>897255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2BDE8DFD-5CFF-0113-BEB0-5D0021472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5166955"/>
          <a:ext cx="554584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848903</xdr:colOff>
      <xdr:row>25</xdr:row>
      <xdr:rowOff>150496</xdr:rowOff>
    </xdr:from>
    <xdr:to>
      <xdr:col>0</xdr:col>
      <xdr:colOff>1351821</xdr:colOff>
      <xdr:row>25</xdr:row>
      <xdr:rowOff>933451</xdr:rowOff>
    </xdr:to>
    <xdr:pic>
      <xdr:nvPicPr>
        <xdr:cNvPr id="42" name="Kép 41">
          <a:extLst>
            <a:ext uri="{FF2B5EF4-FFF2-40B4-BE49-F238E27FC236}">
              <a16:creationId xmlns:a16="http://schemas.microsoft.com/office/drawing/2014/main" id="{BE8A3998-BB9A-41C0-9F72-AFA80A926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903" y="26258521"/>
          <a:ext cx="510538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25</xdr:row>
      <xdr:rowOff>142875</xdr:rowOff>
    </xdr:from>
    <xdr:to>
      <xdr:col>0</xdr:col>
      <xdr:colOff>644119</xdr:colOff>
      <xdr:row>25</xdr:row>
      <xdr:rowOff>897255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184940F4-8AEF-499C-A7AB-15435AE3F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6250900"/>
          <a:ext cx="558394" cy="763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95250</xdr:rowOff>
    </xdr:from>
    <xdr:to>
      <xdr:col>0</xdr:col>
      <xdr:colOff>1448247</xdr:colOff>
      <xdr:row>1</xdr:row>
      <xdr:rowOff>1009650</xdr:rowOff>
    </xdr:to>
    <xdr:pic>
      <xdr:nvPicPr>
        <xdr:cNvPr id="2" name="Picture 2" descr="Playground Fb Unisex Siyah Amerikan Futbol Topu N.100.4476.924.09">
          <a:extLst>
            <a:ext uri="{FF2B5EF4-FFF2-40B4-BE49-F238E27FC236}">
              <a16:creationId xmlns:a16="http://schemas.microsoft.com/office/drawing/2014/main" id="{32C998AB-5BEB-F7F0-C427-11A510491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82" b="18167"/>
        <a:stretch/>
      </xdr:blipFill>
      <xdr:spPr bwMode="auto">
        <a:xfrm>
          <a:off x="38100" y="600075"/>
          <a:ext cx="1410147" cy="902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2</xdr:row>
      <xdr:rowOff>38101</xdr:rowOff>
    </xdr:from>
    <xdr:to>
      <xdr:col>0</xdr:col>
      <xdr:colOff>1219201</xdr:colOff>
      <xdr:row>2</xdr:row>
      <xdr:rowOff>990601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B37E45A7-FCAB-3A5A-8B9D-6E2B0E90F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609726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</xdr:row>
      <xdr:rowOff>85725</xdr:rowOff>
    </xdr:from>
    <xdr:to>
      <xdr:col>0</xdr:col>
      <xdr:colOff>1181100</xdr:colOff>
      <xdr:row>3</xdr:row>
      <xdr:rowOff>1009650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ED2BEB3B-8E39-7D26-9BE7-2A04E7C69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7241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4</xdr:row>
      <xdr:rowOff>57151</xdr:rowOff>
    </xdr:from>
    <xdr:to>
      <xdr:col>0</xdr:col>
      <xdr:colOff>1158241</xdr:colOff>
      <xdr:row>4</xdr:row>
      <xdr:rowOff>967741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2410222-042A-3289-2567-E1997D32F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3762376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1006906</xdr:colOff>
      <xdr:row>5</xdr:row>
      <xdr:rowOff>567837</xdr:rowOff>
    </xdr:from>
    <xdr:to>
      <xdr:col>0</xdr:col>
      <xdr:colOff>1469611</xdr:colOff>
      <xdr:row>5</xdr:row>
      <xdr:rowOff>1045305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301B230E-7EBD-321F-A8C0-8005116A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906" y="5339862"/>
          <a:ext cx="470325" cy="46984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</xdr:row>
      <xdr:rowOff>93514</xdr:rowOff>
    </xdr:from>
    <xdr:to>
      <xdr:col>0</xdr:col>
      <xdr:colOff>533711</xdr:colOff>
      <xdr:row>5</xdr:row>
      <xdr:rowOff>554355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F123818-AA47-5561-2829-DF4AA88F7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865539"/>
          <a:ext cx="476560" cy="464651"/>
        </a:xfrm>
        <a:prstGeom prst="rect">
          <a:avLst/>
        </a:prstGeom>
      </xdr:spPr>
    </xdr:pic>
    <xdr:clientData/>
  </xdr:twoCellAnchor>
  <xdr:twoCellAnchor editAs="oneCell">
    <xdr:from>
      <xdr:col>0</xdr:col>
      <xdr:colOff>676545</xdr:colOff>
      <xdr:row>5</xdr:row>
      <xdr:rowOff>81916</xdr:rowOff>
    </xdr:from>
    <xdr:to>
      <xdr:col>0</xdr:col>
      <xdr:colOff>1158818</xdr:colOff>
      <xdr:row>5</xdr:row>
      <xdr:rowOff>552761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1618F0E4-5F03-22AE-24BC-1DB38F777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6545" y="4853941"/>
          <a:ext cx="474653" cy="467035"/>
        </a:xfrm>
        <a:prstGeom prst="rect">
          <a:avLst/>
        </a:prstGeom>
      </xdr:spPr>
    </xdr:pic>
    <xdr:clientData/>
  </xdr:twoCellAnchor>
  <xdr:twoCellAnchor editAs="oneCell">
    <xdr:from>
      <xdr:col>0</xdr:col>
      <xdr:colOff>198812</xdr:colOff>
      <xdr:row>5</xdr:row>
      <xdr:rowOff>567837</xdr:rowOff>
    </xdr:from>
    <xdr:to>
      <xdr:col>0</xdr:col>
      <xdr:colOff>740056</xdr:colOff>
      <xdr:row>5</xdr:row>
      <xdr:rowOff>1045305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193E5E3-88B7-EF36-EFE3-3FB3170A8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t="7457" b="7967"/>
        <a:stretch/>
      </xdr:blipFill>
      <xdr:spPr>
        <a:xfrm>
          <a:off x="198812" y="5339862"/>
          <a:ext cx="545054" cy="46984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</xdr:row>
      <xdr:rowOff>66676</xdr:rowOff>
    </xdr:from>
    <xdr:to>
      <xdr:col>0</xdr:col>
      <xdr:colOff>1316554</xdr:colOff>
      <xdr:row>6</xdr:row>
      <xdr:rowOff>1011556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BC07E599-964D-4E7E-9145-D6CC2655C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55" t="18978" r="19009" b="17441"/>
        <a:stretch/>
      </xdr:blipFill>
      <xdr:spPr>
        <a:xfrm>
          <a:off x="161925" y="5905501"/>
          <a:ext cx="1162249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7</xdr:row>
      <xdr:rowOff>302896</xdr:rowOff>
    </xdr:from>
    <xdr:to>
      <xdr:col>0</xdr:col>
      <xdr:colOff>1469138</xdr:colOff>
      <xdr:row>7</xdr:row>
      <xdr:rowOff>704851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674FCB5E-BB9A-BD23-24DC-39982D08F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t="32600" b="32600"/>
        <a:stretch/>
      </xdr:blipFill>
      <xdr:spPr>
        <a:xfrm>
          <a:off x="24765" y="7208521"/>
          <a:ext cx="1444373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285750</xdr:rowOff>
    </xdr:from>
    <xdr:to>
      <xdr:col>0</xdr:col>
      <xdr:colOff>1425551</xdr:colOff>
      <xdr:row>8</xdr:row>
      <xdr:rowOff>668655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CD248BAD-7614-A64E-D34F-C9E0C3112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t="30368" r="2183" b="36596"/>
        <a:stretch/>
      </xdr:blipFill>
      <xdr:spPr>
        <a:xfrm>
          <a:off x="0" y="8258175"/>
          <a:ext cx="1419836" cy="39243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</xdr:colOff>
      <xdr:row>9</xdr:row>
      <xdr:rowOff>279841</xdr:rowOff>
    </xdr:from>
    <xdr:to>
      <xdr:col>0</xdr:col>
      <xdr:colOff>1405890</xdr:colOff>
      <xdr:row>9</xdr:row>
      <xdr:rowOff>705498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4E217104-2C69-8181-46BE-E1DBCB3481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00" b="33200"/>
        <a:stretch/>
      </xdr:blipFill>
      <xdr:spPr>
        <a:xfrm>
          <a:off x="72390" y="9319066"/>
          <a:ext cx="1333500" cy="414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104775</xdr:rowOff>
    </xdr:from>
    <xdr:to>
      <xdr:col>0</xdr:col>
      <xdr:colOff>1069364</xdr:colOff>
      <xdr:row>1</xdr:row>
      <xdr:rowOff>969645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848518B-85D6-863B-8FC3-3A341846A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50" r="17451"/>
        <a:stretch/>
      </xdr:blipFill>
      <xdr:spPr>
        <a:xfrm>
          <a:off x="485775" y="609600"/>
          <a:ext cx="583589" cy="86487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</xdr:row>
      <xdr:rowOff>76200</xdr:rowOff>
    </xdr:from>
    <xdr:to>
      <xdr:col>0</xdr:col>
      <xdr:colOff>1274445</xdr:colOff>
      <xdr:row>2</xdr:row>
      <xdr:rowOff>1011555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FB5DA0A-E0D0-9371-5FA0-4E35637D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647825"/>
          <a:ext cx="941070" cy="94107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</xdr:row>
      <xdr:rowOff>28576</xdr:rowOff>
    </xdr:from>
    <xdr:to>
      <xdr:col>0</xdr:col>
      <xdr:colOff>1064895</xdr:colOff>
      <xdr:row>3</xdr:row>
      <xdr:rowOff>1031545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627ED60F-5D01-E409-AF62-315812BAC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0" r="14300"/>
        <a:stretch/>
      </xdr:blipFill>
      <xdr:spPr>
        <a:xfrm>
          <a:off x="352425" y="2667001"/>
          <a:ext cx="712470" cy="100296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</xdr:row>
      <xdr:rowOff>38100</xdr:rowOff>
    </xdr:from>
    <xdr:to>
      <xdr:col>0</xdr:col>
      <xdr:colOff>1217295</xdr:colOff>
      <xdr:row>4</xdr:row>
      <xdr:rowOff>1007745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5A952ACF-E4D2-4D23-5955-0EF60E4A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743325"/>
          <a:ext cx="979170" cy="97917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</xdr:row>
      <xdr:rowOff>76200</xdr:rowOff>
    </xdr:from>
    <xdr:to>
      <xdr:col>0</xdr:col>
      <xdr:colOff>1198245</xdr:colOff>
      <xdr:row>5</xdr:row>
      <xdr:rowOff>1045845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B7D8C36-73A2-458B-82F5-CFF08B03D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848225"/>
          <a:ext cx="973455" cy="97345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6</xdr:row>
      <xdr:rowOff>66675</xdr:rowOff>
    </xdr:from>
    <xdr:to>
      <xdr:col>0</xdr:col>
      <xdr:colOff>1221105</xdr:colOff>
      <xdr:row>6</xdr:row>
      <xdr:rowOff>1043940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3452080F-4776-4F12-A9B3-D0B33C12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905500"/>
          <a:ext cx="973455" cy="97345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7</xdr:row>
      <xdr:rowOff>57150</xdr:rowOff>
    </xdr:from>
    <xdr:to>
      <xdr:col>0</xdr:col>
      <xdr:colOff>1179195</xdr:colOff>
      <xdr:row>7</xdr:row>
      <xdr:rowOff>1032242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895860D0-DBFE-ADB0-6C2A-1E4BE6C11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962775"/>
          <a:ext cx="902970" cy="97509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8</xdr:row>
      <xdr:rowOff>95250</xdr:rowOff>
    </xdr:from>
    <xdr:to>
      <xdr:col>0</xdr:col>
      <xdr:colOff>1183005</xdr:colOff>
      <xdr:row>9</xdr:row>
      <xdr:rowOff>3542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90C1AC43-9804-48E8-9A78-7BC909B57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8067675"/>
          <a:ext cx="897255" cy="975092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9</xdr:row>
      <xdr:rowOff>47625</xdr:rowOff>
    </xdr:from>
    <xdr:to>
      <xdr:col>0</xdr:col>
      <xdr:colOff>1196340</xdr:colOff>
      <xdr:row>9</xdr:row>
      <xdr:rowOff>1051484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4503569F-8F0D-FAB6-1734-746759F58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086850"/>
          <a:ext cx="929640" cy="100385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10</xdr:row>
      <xdr:rowOff>57150</xdr:rowOff>
    </xdr:from>
    <xdr:to>
      <xdr:col>0</xdr:col>
      <xdr:colOff>1196340</xdr:colOff>
      <xdr:row>10</xdr:row>
      <xdr:rowOff>1051484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8F9D2536-7E1B-4933-8339-B5EC9B93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163175"/>
          <a:ext cx="929640" cy="100004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11</xdr:row>
      <xdr:rowOff>57150</xdr:rowOff>
    </xdr:from>
    <xdr:to>
      <xdr:col>0</xdr:col>
      <xdr:colOff>1196340</xdr:colOff>
      <xdr:row>11</xdr:row>
      <xdr:rowOff>1051484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5D630970-8B8F-4E0B-A08C-1F4E3AFC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229975"/>
          <a:ext cx="929640" cy="1000049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12</xdr:row>
      <xdr:rowOff>66675</xdr:rowOff>
    </xdr:from>
    <xdr:to>
      <xdr:col>0</xdr:col>
      <xdr:colOff>973455</xdr:colOff>
      <xdr:row>12</xdr:row>
      <xdr:rowOff>1025144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57CE0BCD-F4A7-E42C-3F34-681C2055E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2306300"/>
          <a:ext cx="506730" cy="95846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13</xdr:row>
      <xdr:rowOff>76200</xdr:rowOff>
    </xdr:from>
    <xdr:to>
      <xdr:col>0</xdr:col>
      <xdr:colOff>971550</xdr:colOff>
      <xdr:row>13</xdr:row>
      <xdr:rowOff>1044194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18B2F944-3949-4787-82C2-D115B9BCC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3382625"/>
          <a:ext cx="502920" cy="9622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123825</xdr:rowOff>
    </xdr:from>
    <xdr:to>
      <xdr:col>0</xdr:col>
      <xdr:colOff>1424940</xdr:colOff>
      <xdr:row>1</xdr:row>
      <xdr:rowOff>936035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970CFF6-2108-42E6-F465-3F165B105A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573" b="19384"/>
        <a:stretch/>
      </xdr:blipFill>
      <xdr:spPr>
        <a:xfrm>
          <a:off x="76200" y="628650"/>
          <a:ext cx="1344930" cy="81602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2</xdr:row>
      <xdr:rowOff>57150</xdr:rowOff>
    </xdr:from>
    <xdr:to>
      <xdr:col>0</xdr:col>
      <xdr:colOff>1333501</xdr:colOff>
      <xdr:row>2</xdr:row>
      <xdr:rowOff>1028034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62A4EE1-C889-176D-A073-AA6D996FC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1" y="1628775"/>
          <a:ext cx="1066800" cy="97088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</xdr:row>
      <xdr:rowOff>171451</xdr:rowOff>
    </xdr:from>
    <xdr:to>
      <xdr:col>0</xdr:col>
      <xdr:colOff>1426421</xdr:colOff>
      <xdr:row>3</xdr:row>
      <xdr:rowOff>781051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3BD2BF2B-CA81-6C2C-C813-E4CE4A0C5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91" b="28885"/>
        <a:stretch/>
      </xdr:blipFill>
      <xdr:spPr>
        <a:xfrm>
          <a:off x="38100" y="2809876"/>
          <a:ext cx="1388321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</xdr:row>
      <xdr:rowOff>257175</xdr:rowOff>
    </xdr:from>
    <xdr:to>
      <xdr:col>0</xdr:col>
      <xdr:colOff>1444009</xdr:colOff>
      <xdr:row>4</xdr:row>
      <xdr:rowOff>855345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AF26C15-0674-6F30-0721-FF37FCBB2B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00" b="29000"/>
        <a:stretch/>
      </xdr:blipFill>
      <xdr:spPr>
        <a:xfrm>
          <a:off x="19050" y="3962400"/>
          <a:ext cx="1424959" cy="59817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</xdr:row>
      <xdr:rowOff>76200</xdr:rowOff>
    </xdr:from>
    <xdr:to>
      <xdr:col>0</xdr:col>
      <xdr:colOff>1352550</xdr:colOff>
      <xdr:row>5</xdr:row>
      <xdr:rowOff>988084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736866EF-B89C-4F20-3AC8-0DB5A114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848225"/>
          <a:ext cx="1219200" cy="9118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6</xdr:row>
      <xdr:rowOff>72390</xdr:rowOff>
    </xdr:from>
    <xdr:to>
      <xdr:col>0</xdr:col>
      <xdr:colOff>1234440</xdr:colOff>
      <xdr:row>6</xdr:row>
      <xdr:rowOff>1028700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1CAAAED3-A604-5FCF-ACB9-2D7CB1D05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5911215"/>
          <a:ext cx="948690" cy="95631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7</xdr:row>
      <xdr:rowOff>57150</xdr:rowOff>
    </xdr:from>
    <xdr:to>
      <xdr:col>0</xdr:col>
      <xdr:colOff>1355941</xdr:colOff>
      <xdr:row>7</xdr:row>
      <xdr:rowOff>1009650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38AF350-CD0C-D6E9-B5A4-2E7D80805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6962775"/>
          <a:ext cx="1256880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1</xdr:row>
      <xdr:rowOff>47626</xdr:rowOff>
    </xdr:from>
    <xdr:to>
      <xdr:col>0</xdr:col>
      <xdr:colOff>1219201</xdr:colOff>
      <xdr:row>1</xdr:row>
      <xdr:rowOff>1005841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4474507-29B0-F099-497F-EA276693E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561976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</xdr:row>
      <xdr:rowOff>76200</xdr:rowOff>
    </xdr:from>
    <xdr:to>
      <xdr:col>0</xdr:col>
      <xdr:colOff>1219200</xdr:colOff>
      <xdr:row>2</xdr:row>
      <xdr:rowOff>1028700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51EF37EA-D5CF-4836-AB71-79B308D3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6573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</xdr:row>
      <xdr:rowOff>76200</xdr:rowOff>
    </xdr:from>
    <xdr:to>
      <xdr:col>0</xdr:col>
      <xdr:colOff>1219200</xdr:colOff>
      <xdr:row>3</xdr:row>
      <xdr:rowOff>1028700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DFE3CB3C-10ED-421F-9D3D-C39CE9C39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724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</xdr:row>
      <xdr:rowOff>66675</xdr:rowOff>
    </xdr:from>
    <xdr:to>
      <xdr:col>0</xdr:col>
      <xdr:colOff>1352231</xdr:colOff>
      <xdr:row>4</xdr:row>
      <xdr:rowOff>1011555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C862549A-FB5A-8F5A-AA48-DA94AB223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3781425"/>
          <a:ext cx="1142681" cy="94107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57152</xdr:colOff>
      <xdr:row>5</xdr:row>
      <xdr:rowOff>188707</xdr:rowOff>
    </xdr:from>
    <xdr:to>
      <xdr:col>0</xdr:col>
      <xdr:colOff>725766</xdr:colOff>
      <xdr:row>5</xdr:row>
      <xdr:rowOff>860423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92D5F83F-6561-0B46-9353-DFD1199C1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2" y="4970257"/>
          <a:ext cx="668614" cy="679336"/>
        </a:xfrm>
        <a:prstGeom prst="rect">
          <a:avLst/>
        </a:prstGeom>
      </xdr:spPr>
    </xdr:pic>
    <xdr:clientData/>
  </xdr:twoCellAnchor>
  <xdr:twoCellAnchor editAs="oneCell">
    <xdr:from>
      <xdr:col>0</xdr:col>
      <xdr:colOff>745863</xdr:colOff>
      <xdr:row>5</xdr:row>
      <xdr:rowOff>189883</xdr:rowOff>
    </xdr:from>
    <xdr:to>
      <xdr:col>0</xdr:col>
      <xdr:colOff>1424940</xdr:colOff>
      <xdr:row>5</xdr:row>
      <xdr:rowOff>859155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911AB740-F03E-5A7B-F13C-D2407B63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5863" y="4971433"/>
          <a:ext cx="675267" cy="67689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6</xdr:row>
      <xdr:rowOff>57150</xdr:rowOff>
    </xdr:from>
    <xdr:to>
      <xdr:col>0</xdr:col>
      <xdr:colOff>1202055</xdr:colOff>
      <xdr:row>6</xdr:row>
      <xdr:rowOff>1011555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E4B04DF4-ADA5-29D4-9F8F-E686253F5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5905500"/>
          <a:ext cx="963930" cy="96393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</xdr:row>
      <xdr:rowOff>66675</xdr:rowOff>
    </xdr:from>
    <xdr:to>
      <xdr:col>0</xdr:col>
      <xdr:colOff>1196340</xdr:colOff>
      <xdr:row>7</xdr:row>
      <xdr:rowOff>1030605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B797C988-BF94-22F8-90B5-78A0F41A9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981825"/>
          <a:ext cx="963930" cy="963930"/>
        </a:xfrm>
        <a:prstGeom prst="rect">
          <a:avLst/>
        </a:prstGeom>
      </xdr:spPr>
    </xdr:pic>
    <xdr:clientData/>
  </xdr:twoCellAnchor>
  <xdr:twoCellAnchor editAs="oneCell">
    <xdr:from>
      <xdr:col>0</xdr:col>
      <xdr:colOff>244911</xdr:colOff>
      <xdr:row>10</xdr:row>
      <xdr:rowOff>68720</xdr:rowOff>
    </xdr:from>
    <xdr:to>
      <xdr:col>0</xdr:col>
      <xdr:colOff>1203270</xdr:colOff>
      <xdr:row>10</xdr:row>
      <xdr:rowOff>1011695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DD098217-9C37-429F-E07A-2ED2BE129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4911" y="10184270"/>
          <a:ext cx="958359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258526</xdr:colOff>
      <xdr:row>9</xdr:row>
      <xdr:rowOff>89271</xdr:rowOff>
    </xdr:from>
    <xdr:to>
      <xdr:col>0</xdr:col>
      <xdr:colOff>1196659</xdr:colOff>
      <xdr:row>9</xdr:row>
      <xdr:rowOff>1009090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E26BF926-0E23-32DA-C664-196E8AF47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26" y="9138021"/>
          <a:ext cx="932418" cy="92743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8</xdr:row>
      <xdr:rowOff>57151</xdr:rowOff>
    </xdr:from>
    <xdr:to>
      <xdr:col>0</xdr:col>
      <xdr:colOff>1200151</xdr:colOff>
      <xdr:row>8</xdr:row>
      <xdr:rowOff>1009651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DE4AE30D-7BF8-597A-18DF-A5923D706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8039101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11</xdr:row>
      <xdr:rowOff>38100</xdr:rowOff>
    </xdr:from>
    <xdr:to>
      <xdr:col>0</xdr:col>
      <xdr:colOff>1255395</xdr:colOff>
      <xdr:row>11</xdr:row>
      <xdr:rowOff>1049655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B3A88AD0-0953-32E8-B99C-7A5DD38ED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125" y="11220450"/>
          <a:ext cx="1017270" cy="10172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276225</xdr:rowOff>
    </xdr:from>
    <xdr:to>
      <xdr:col>0</xdr:col>
      <xdr:colOff>1446347</xdr:colOff>
      <xdr:row>12</xdr:row>
      <xdr:rowOff>742950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DBECCD83-AB3F-B4E1-3A23-21FBF1B99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2525375"/>
          <a:ext cx="1446347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13</xdr:row>
      <xdr:rowOff>57150</xdr:rowOff>
    </xdr:from>
    <xdr:to>
      <xdr:col>0</xdr:col>
      <xdr:colOff>1234440</xdr:colOff>
      <xdr:row>13</xdr:row>
      <xdr:rowOff>1005840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D4FB14C3-0D29-3AD5-4F98-92E9DEABB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3373100"/>
          <a:ext cx="941070" cy="94107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14</xdr:row>
      <xdr:rowOff>66675</xdr:rowOff>
    </xdr:from>
    <xdr:to>
      <xdr:col>0</xdr:col>
      <xdr:colOff>1236345</xdr:colOff>
      <xdr:row>14</xdr:row>
      <xdr:rowOff>1030605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95EE6E1A-44CF-B2B1-6127-2CDF19C4D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4449425"/>
          <a:ext cx="963930" cy="96393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15</xdr:row>
      <xdr:rowOff>228601</xdr:rowOff>
    </xdr:from>
    <xdr:to>
      <xdr:col>0</xdr:col>
      <xdr:colOff>1425263</xdr:colOff>
      <xdr:row>15</xdr:row>
      <xdr:rowOff>838201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6ABE55C3-3FC3-285F-3F1F-9A1E63802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15678151"/>
          <a:ext cx="1396687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76200</xdr:rowOff>
    </xdr:from>
    <xdr:to>
      <xdr:col>0</xdr:col>
      <xdr:colOff>683265</xdr:colOff>
      <xdr:row>16</xdr:row>
      <xdr:rowOff>683265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CBAD8E4D-FC3F-F19E-720B-5A41B11BE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200" y="16592550"/>
          <a:ext cx="607065" cy="607065"/>
        </a:xfrm>
        <a:prstGeom prst="rect">
          <a:avLst/>
        </a:prstGeom>
      </xdr:spPr>
    </xdr:pic>
    <xdr:clientData/>
  </xdr:twoCellAnchor>
  <xdr:twoCellAnchor editAs="oneCell">
    <xdr:from>
      <xdr:col>0</xdr:col>
      <xdr:colOff>770742</xdr:colOff>
      <xdr:row>16</xdr:row>
      <xdr:rowOff>391155</xdr:rowOff>
    </xdr:from>
    <xdr:to>
      <xdr:col>0</xdr:col>
      <xdr:colOff>1387181</xdr:colOff>
      <xdr:row>16</xdr:row>
      <xdr:rowOff>1005840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327E76E5-FA8A-62B3-C62D-BA9733F6F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0742" y="16907505"/>
          <a:ext cx="610724" cy="605160"/>
        </a:xfrm>
        <a:prstGeom prst="rect">
          <a:avLst/>
        </a:prstGeom>
      </xdr:spPr>
    </xdr:pic>
    <xdr:clientData/>
  </xdr:twoCellAnchor>
  <xdr:twoCellAnchor editAs="oneCell">
    <xdr:from>
      <xdr:col>0</xdr:col>
      <xdr:colOff>85278</xdr:colOff>
      <xdr:row>17</xdr:row>
      <xdr:rowOff>63836</xdr:rowOff>
    </xdr:from>
    <xdr:to>
      <xdr:col>0</xdr:col>
      <xdr:colOff>702600</xdr:colOff>
      <xdr:row>17</xdr:row>
      <xdr:rowOff>668996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FF80927E-405A-8ABF-7A84-EF0C4FEE0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5278" y="17646986"/>
          <a:ext cx="607797" cy="605160"/>
        </a:xfrm>
        <a:prstGeom prst="rect">
          <a:avLst/>
        </a:prstGeom>
      </xdr:spPr>
    </xdr:pic>
    <xdr:clientData/>
  </xdr:twoCellAnchor>
  <xdr:twoCellAnchor editAs="oneCell">
    <xdr:from>
      <xdr:col>0</xdr:col>
      <xdr:colOff>760770</xdr:colOff>
      <xdr:row>17</xdr:row>
      <xdr:rowOff>405965</xdr:rowOff>
    </xdr:from>
    <xdr:to>
      <xdr:col>0</xdr:col>
      <xdr:colOff>1371494</xdr:colOff>
      <xdr:row>17</xdr:row>
      <xdr:rowOff>1009069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8A2A0C3D-9AF4-07A9-60FB-74D7A9FC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60770" y="17989115"/>
          <a:ext cx="610724" cy="61072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</xdr:row>
      <xdr:rowOff>180975</xdr:rowOff>
    </xdr:from>
    <xdr:to>
      <xdr:col>0</xdr:col>
      <xdr:colOff>1393464</xdr:colOff>
      <xdr:row>18</xdr:row>
      <xdr:rowOff>893445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B6256FEF-9971-4EFD-BD6C-563D68E9BF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18830925"/>
          <a:ext cx="1345839" cy="71247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19</xdr:row>
      <xdr:rowOff>57150</xdr:rowOff>
    </xdr:from>
    <xdr:to>
      <xdr:col>0</xdr:col>
      <xdr:colOff>1217295</xdr:colOff>
      <xdr:row>19</xdr:row>
      <xdr:rowOff>1047750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52F852D1-66AD-1803-C399-3056BEF4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9773900"/>
          <a:ext cx="979170" cy="97917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20</xdr:row>
      <xdr:rowOff>238126</xdr:rowOff>
    </xdr:from>
    <xdr:to>
      <xdr:col>0</xdr:col>
      <xdr:colOff>1392059</xdr:colOff>
      <xdr:row>20</xdr:row>
      <xdr:rowOff>853441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AE75C24B-3478-2655-908F-174A2098F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21021676"/>
          <a:ext cx="1334909" cy="609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83086</xdr:colOff>
      <xdr:row>21</xdr:row>
      <xdr:rowOff>230507</xdr:rowOff>
    </xdr:from>
    <xdr:to>
      <xdr:col>0</xdr:col>
      <xdr:colOff>1394412</xdr:colOff>
      <xdr:row>21</xdr:row>
      <xdr:rowOff>840107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735CC4-F901-992D-A082-5E311EECD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86" y="22080857"/>
          <a:ext cx="1311326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22</xdr:row>
      <xdr:rowOff>171451</xdr:rowOff>
    </xdr:from>
    <xdr:to>
      <xdr:col>0</xdr:col>
      <xdr:colOff>1391278</xdr:colOff>
      <xdr:row>22</xdr:row>
      <xdr:rowOff>896252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0633AC33-7EEB-7CED-DEBB-A58CC9AB4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3088601"/>
          <a:ext cx="1355083" cy="717181"/>
        </a:xfrm>
        <a:prstGeom prst="rect">
          <a:avLst/>
        </a:prstGeom>
      </xdr:spPr>
    </xdr:pic>
    <xdr:clientData/>
  </xdr:twoCellAnchor>
  <xdr:twoCellAnchor editAs="oneCell">
    <xdr:from>
      <xdr:col>0</xdr:col>
      <xdr:colOff>64056</xdr:colOff>
      <xdr:row>23</xdr:row>
      <xdr:rowOff>200284</xdr:rowOff>
    </xdr:from>
    <xdr:to>
      <xdr:col>0</xdr:col>
      <xdr:colOff>1355542</xdr:colOff>
      <xdr:row>23</xdr:row>
      <xdr:rowOff>929641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B819CF27-13A1-30DB-3216-F0CB2B54F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56" y="24184234"/>
          <a:ext cx="1291486" cy="719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66675</xdr:rowOff>
    </xdr:from>
    <xdr:to>
      <xdr:col>0</xdr:col>
      <xdr:colOff>914400</xdr:colOff>
      <xdr:row>24</xdr:row>
      <xdr:rowOff>973455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9251B5B6-24DC-9653-7229-C88841623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174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873224</xdr:colOff>
      <xdr:row>24</xdr:row>
      <xdr:rowOff>74295</xdr:rowOff>
    </xdr:from>
    <xdr:to>
      <xdr:col>0</xdr:col>
      <xdr:colOff>1444789</xdr:colOff>
      <xdr:row>24</xdr:row>
      <xdr:rowOff>988695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73A7DC70-BEA2-4C60-9BC4-00F0BF1526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3224" y="25125045"/>
          <a:ext cx="57156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31531</xdr:colOff>
      <xdr:row>26</xdr:row>
      <xdr:rowOff>182864</xdr:rowOff>
    </xdr:from>
    <xdr:to>
      <xdr:col>0</xdr:col>
      <xdr:colOff>1429332</xdr:colOff>
      <xdr:row>26</xdr:row>
      <xdr:rowOff>951648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E1BBC57B-6561-2268-E947-78961CEA7B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531" y="27367214"/>
          <a:ext cx="1388276" cy="7687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133350</xdr:rowOff>
    </xdr:from>
    <xdr:to>
      <xdr:col>0</xdr:col>
      <xdr:colOff>1411935</xdr:colOff>
      <xdr:row>25</xdr:row>
      <xdr:rowOff>853440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1E24C1F6-9885-8204-7D4C-6BCEFBC1D1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26250900"/>
          <a:ext cx="13833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76200</xdr:rowOff>
    </xdr:from>
    <xdr:to>
      <xdr:col>0</xdr:col>
      <xdr:colOff>363151</xdr:colOff>
      <xdr:row>27</xdr:row>
      <xdr:rowOff>894644</xdr:rowOff>
    </xdr:to>
    <xdr:pic>
      <xdr:nvPicPr>
        <xdr:cNvPr id="32" name="Picture 219">
          <a:extLst>
            <a:ext uri="{FF2B5EF4-FFF2-40B4-BE49-F238E27FC236}">
              <a16:creationId xmlns:a16="http://schemas.microsoft.com/office/drawing/2014/main" id="{BECD012B-6019-F9F6-D988-4B64CF3AB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8327350"/>
          <a:ext cx="355531" cy="818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406518</xdr:colOff>
      <xdr:row>27</xdr:row>
      <xdr:rowOff>83276</xdr:rowOff>
    </xdr:from>
    <xdr:to>
      <xdr:col>0</xdr:col>
      <xdr:colOff>625780</xdr:colOff>
      <xdr:row>27</xdr:row>
      <xdr:rowOff>895344</xdr:rowOff>
    </xdr:to>
    <xdr:pic>
      <xdr:nvPicPr>
        <xdr:cNvPr id="33" name="Picture 220">
          <a:extLst>
            <a:ext uri="{FF2B5EF4-FFF2-40B4-BE49-F238E27FC236}">
              <a16:creationId xmlns:a16="http://schemas.microsoft.com/office/drawing/2014/main" id="{99FE2A30-2BB6-26F6-AE00-44180FF58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518" y="28334426"/>
          <a:ext cx="209737" cy="81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44387</xdr:colOff>
      <xdr:row>28</xdr:row>
      <xdr:rowOff>101056</xdr:rowOff>
    </xdr:from>
    <xdr:to>
      <xdr:col>0</xdr:col>
      <xdr:colOff>398123</xdr:colOff>
      <xdr:row>28</xdr:row>
      <xdr:rowOff>911770</xdr:rowOff>
    </xdr:to>
    <xdr:pic>
      <xdr:nvPicPr>
        <xdr:cNvPr id="34" name="Picture 221">
          <a:extLst>
            <a:ext uri="{FF2B5EF4-FFF2-40B4-BE49-F238E27FC236}">
              <a16:creationId xmlns:a16="http://schemas.microsoft.com/office/drawing/2014/main" id="{A3D1201B-D504-9D57-1A74-D6569FD3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7" y="29419006"/>
          <a:ext cx="353736" cy="81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411898</xdr:colOff>
      <xdr:row>28</xdr:row>
      <xdr:rowOff>101056</xdr:rowOff>
    </xdr:from>
    <xdr:to>
      <xdr:col>0</xdr:col>
      <xdr:colOff>627349</xdr:colOff>
      <xdr:row>28</xdr:row>
      <xdr:rowOff>935132</xdr:rowOff>
    </xdr:to>
    <xdr:pic>
      <xdr:nvPicPr>
        <xdr:cNvPr id="35" name="Picture 222">
          <a:extLst>
            <a:ext uri="{FF2B5EF4-FFF2-40B4-BE49-F238E27FC236}">
              <a16:creationId xmlns:a16="http://schemas.microsoft.com/office/drawing/2014/main" id="{3B83195D-41DD-4870-E49D-DA1DFF0A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1898" y="29419006"/>
          <a:ext cx="215451" cy="822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701787</xdr:colOff>
      <xdr:row>27</xdr:row>
      <xdr:rowOff>105666</xdr:rowOff>
    </xdr:from>
    <xdr:to>
      <xdr:col>0</xdr:col>
      <xdr:colOff>1048122</xdr:colOff>
      <xdr:row>27</xdr:row>
      <xdr:rowOff>895715</xdr:rowOff>
    </xdr:to>
    <xdr:pic>
      <xdr:nvPicPr>
        <xdr:cNvPr id="36" name="Kép 35">
          <a:extLst>
            <a:ext uri="{FF2B5EF4-FFF2-40B4-BE49-F238E27FC236}">
              <a16:creationId xmlns:a16="http://schemas.microsoft.com/office/drawing/2014/main" id="{2EF2328A-CEEC-FB36-CA74-17DAA378F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787" y="28356816"/>
          <a:ext cx="334905" cy="778619"/>
        </a:xfrm>
        <a:prstGeom prst="rect">
          <a:avLst/>
        </a:prstGeom>
      </xdr:spPr>
    </xdr:pic>
    <xdr:clientData/>
  </xdr:twoCellAnchor>
  <xdr:twoCellAnchor editAs="oneCell">
    <xdr:from>
      <xdr:col>0</xdr:col>
      <xdr:colOff>1117434</xdr:colOff>
      <xdr:row>27</xdr:row>
      <xdr:rowOff>107823</xdr:rowOff>
    </xdr:from>
    <xdr:to>
      <xdr:col>0</xdr:col>
      <xdr:colOff>1311466</xdr:colOff>
      <xdr:row>27</xdr:row>
      <xdr:rowOff>893445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0CCAA445-8F0A-4AB1-C777-67624CE89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7434" y="28358973"/>
          <a:ext cx="184507" cy="785622"/>
        </a:xfrm>
        <a:prstGeom prst="rect">
          <a:avLst/>
        </a:prstGeom>
      </xdr:spPr>
    </xdr:pic>
    <xdr:clientData/>
  </xdr:twoCellAnchor>
  <xdr:twoCellAnchor editAs="oneCell">
    <xdr:from>
      <xdr:col>0</xdr:col>
      <xdr:colOff>701787</xdr:colOff>
      <xdr:row>27</xdr:row>
      <xdr:rowOff>105666</xdr:rowOff>
    </xdr:from>
    <xdr:to>
      <xdr:col>0</xdr:col>
      <xdr:colOff>1044312</xdr:colOff>
      <xdr:row>27</xdr:row>
      <xdr:rowOff>891905</xdr:rowOff>
    </xdr:to>
    <xdr:pic>
      <xdr:nvPicPr>
        <xdr:cNvPr id="38" name="Kép 37">
          <a:extLst>
            <a:ext uri="{FF2B5EF4-FFF2-40B4-BE49-F238E27FC236}">
              <a16:creationId xmlns:a16="http://schemas.microsoft.com/office/drawing/2014/main" id="{8D1B83E5-24DD-4EFA-8FB5-155A0692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787" y="28356816"/>
          <a:ext cx="333000" cy="782429"/>
        </a:xfrm>
        <a:prstGeom prst="rect">
          <a:avLst/>
        </a:prstGeom>
      </xdr:spPr>
    </xdr:pic>
    <xdr:clientData/>
  </xdr:twoCellAnchor>
  <xdr:twoCellAnchor editAs="oneCell">
    <xdr:from>
      <xdr:col>0</xdr:col>
      <xdr:colOff>1117434</xdr:colOff>
      <xdr:row>27</xdr:row>
      <xdr:rowOff>107823</xdr:rowOff>
    </xdr:from>
    <xdr:to>
      <xdr:col>0</xdr:col>
      <xdr:colOff>1315276</xdr:colOff>
      <xdr:row>27</xdr:row>
      <xdr:rowOff>897255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9766889B-B1F3-410A-A0FF-4F8681B5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7434" y="28358973"/>
          <a:ext cx="182602" cy="79133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28</xdr:row>
      <xdr:rowOff>133350</xdr:rowOff>
    </xdr:from>
    <xdr:to>
      <xdr:col>0</xdr:col>
      <xdr:colOff>1007370</xdr:colOff>
      <xdr:row>28</xdr:row>
      <xdr:rowOff>911969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id="{E425CDE3-937A-43BC-BD77-880B8D18F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29451300"/>
          <a:ext cx="331095" cy="778619"/>
        </a:xfrm>
        <a:prstGeom prst="rect">
          <a:avLst/>
        </a:prstGeom>
      </xdr:spPr>
    </xdr:pic>
    <xdr:clientData/>
  </xdr:twoCellAnchor>
  <xdr:twoCellAnchor editAs="oneCell">
    <xdr:from>
      <xdr:col>0</xdr:col>
      <xdr:colOff>1082397</xdr:colOff>
      <xdr:row>28</xdr:row>
      <xdr:rowOff>135507</xdr:rowOff>
    </xdr:from>
    <xdr:to>
      <xdr:col>0</xdr:col>
      <xdr:colOff>1272619</xdr:colOff>
      <xdr:row>28</xdr:row>
      <xdr:rowOff>930654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167FE0C2-A3BF-4877-8210-F0342CA88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2397" y="29453457"/>
          <a:ext cx="180697" cy="78943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29</xdr:row>
      <xdr:rowOff>123825</xdr:rowOff>
    </xdr:from>
    <xdr:to>
      <xdr:col>0</xdr:col>
      <xdr:colOff>397551</xdr:colOff>
      <xdr:row>29</xdr:row>
      <xdr:rowOff>936444</xdr:rowOff>
    </xdr:to>
    <xdr:pic>
      <xdr:nvPicPr>
        <xdr:cNvPr id="42" name="Picture 221">
          <a:extLst>
            <a:ext uri="{FF2B5EF4-FFF2-40B4-BE49-F238E27FC236}">
              <a16:creationId xmlns:a16="http://schemas.microsoft.com/office/drawing/2014/main" id="{20920A34-C64F-4BF9-8D06-021211404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0508575"/>
          <a:ext cx="359451" cy="81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388466</xdr:colOff>
      <xdr:row>29</xdr:row>
      <xdr:rowOff>123825</xdr:rowOff>
    </xdr:from>
    <xdr:to>
      <xdr:col>0</xdr:col>
      <xdr:colOff>611537</xdr:colOff>
      <xdr:row>29</xdr:row>
      <xdr:rowOff>950281</xdr:rowOff>
    </xdr:to>
    <xdr:pic>
      <xdr:nvPicPr>
        <xdr:cNvPr id="43" name="Picture 222">
          <a:extLst>
            <a:ext uri="{FF2B5EF4-FFF2-40B4-BE49-F238E27FC236}">
              <a16:creationId xmlns:a16="http://schemas.microsoft.com/office/drawing/2014/main" id="{4630B904-ECFA-4677-B4EB-BE8CCEEB5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466" y="30508575"/>
          <a:ext cx="223071" cy="826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647128</xdr:colOff>
      <xdr:row>29</xdr:row>
      <xdr:rowOff>154214</xdr:rowOff>
    </xdr:from>
    <xdr:to>
      <xdr:col>0</xdr:col>
      <xdr:colOff>974413</xdr:colOff>
      <xdr:row>29</xdr:row>
      <xdr:rowOff>932833</xdr:rowOff>
    </xdr:to>
    <xdr:pic>
      <xdr:nvPicPr>
        <xdr:cNvPr id="44" name="Kép 43">
          <a:extLst>
            <a:ext uri="{FF2B5EF4-FFF2-40B4-BE49-F238E27FC236}">
              <a16:creationId xmlns:a16="http://schemas.microsoft.com/office/drawing/2014/main" id="{A802BD7A-8172-42D3-A6BF-3E7ADDB2E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128" y="30538964"/>
          <a:ext cx="336810" cy="786239"/>
        </a:xfrm>
        <a:prstGeom prst="rect">
          <a:avLst/>
        </a:prstGeom>
      </xdr:spPr>
    </xdr:pic>
    <xdr:clientData/>
  </xdr:twoCellAnchor>
  <xdr:twoCellAnchor editAs="oneCell">
    <xdr:from>
      <xdr:col>0</xdr:col>
      <xdr:colOff>1070395</xdr:colOff>
      <xdr:row>29</xdr:row>
      <xdr:rowOff>158276</xdr:rowOff>
    </xdr:from>
    <xdr:to>
      <xdr:col>0</xdr:col>
      <xdr:colOff>1237757</xdr:colOff>
      <xdr:row>29</xdr:row>
      <xdr:rowOff>951518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id="{8B2C9572-CBDA-4345-A2B0-464CD207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395" y="30543026"/>
          <a:ext cx="178792" cy="793242"/>
        </a:xfrm>
        <a:prstGeom prst="rect">
          <a:avLst/>
        </a:prstGeom>
      </xdr:spPr>
    </xdr:pic>
    <xdr:clientData/>
  </xdr:twoCellAnchor>
  <xdr:twoCellAnchor editAs="oneCell">
    <xdr:from>
      <xdr:col>0</xdr:col>
      <xdr:colOff>57722</xdr:colOff>
      <xdr:row>30</xdr:row>
      <xdr:rowOff>133350</xdr:rowOff>
    </xdr:from>
    <xdr:to>
      <xdr:col>0</xdr:col>
      <xdr:colOff>398342</xdr:colOff>
      <xdr:row>30</xdr:row>
      <xdr:rowOff>911969</xdr:rowOff>
    </xdr:to>
    <xdr:pic>
      <xdr:nvPicPr>
        <xdr:cNvPr id="46" name="Kép 45">
          <a:extLst>
            <a:ext uri="{FF2B5EF4-FFF2-40B4-BE49-F238E27FC236}">
              <a16:creationId xmlns:a16="http://schemas.microsoft.com/office/drawing/2014/main" id="{215ABB4B-9659-46E1-82AC-7C992B9FA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2" y="31584900"/>
          <a:ext cx="340620" cy="778619"/>
        </a:xfrm>
        <a:prstGeom prst="rect">
          <a:avLst/>
        </a:prstGeom>
      </xdr:spPr>
    </xdr:pic>
    <xdr:clientData/>
  </xdr:twoCellAnchor>
  <xdr:twoCellAnchor editAs="oneCell">
    <xdr:from>
      <xdr:col>0</xdr:col>
      <xdr:colOff>473369</xdr:colOff>
      <xdr:row>30</xdr:row>
      <xdr:rowOff>135507</xdr:rowOff>
    </xdr:from>
    <xdr:to>
      <xdr:col>0</xdr:col>
      <xdr:colOff>663591</xdr:colOff>
      <xdr:row>30</xdr:row>
      <xdr:rowOff>930654</xdr:rowOff>
    </xdr:to>
    <xdr:pic>
      <xdr:nvPicPr>
        <xdr:cNvPr id="47" name="Kép 46">
          <a:extLst>
            <a:ext uri="{FF2B5EF4-FFF2-40B4-BE49-F238E27FC236}">
              <a16:creationId xmlns:a16="http://schemas.microsoft.com/office/drawing/2014/main" id="{A790A564-208F-4DD2-A671-28E0DB02F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369" y="31587057"/>
          <a:ext cx="180697" cy="79514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31</xdr:row>
      <xdr:rowOff>154214</xdr:rowOff>
    </xdr:from>
    <xdr:to>
      <xdr:col>0</xdr:col>
      <xdr:colOff>365385</xdr:colOff>
      <xdr:row>31</xdr:row>
      <xdr:rowOff>936643</xdr:rowOff>
    </xdr:to>
    <xdr:pic>
      <xdr:nvPicPr>
        <xdr:cNvPr id="48" name="Kép 47">
          <a:extLst>
            <a:ext uri="{FF2B5EF4-FFF2-40B4-BE49-F238E27FC236}">
              <a16:creationId xmlns:a16="http://schemas.microsoft.com/office/drawing/2014/main" id="{79A51E1B-FC33-4FD0-8EA7-8801AA6AF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2672564"/>
          <a:ext cx="333000" cy="782429"/>
        </a:xfrm>
        <a:prstGeom prst="rect">
          <a:avLst/>
        </a:prstGeom>
      </xdr:spPr>
    </xdr:pic>
    <xdr:clientData/>
  </xdr:twoCellAnchor>
  <xdr:twoCellAnchor editAs="oneCell">
    <xdr:from>
      <xdr:col>0</xdr:col>
      <xdr:colOff>463272</xdr:colOff>
      <xdr:row>31</xdr:row>
      <xdr:rowOff>162086</xdr:rowOff>
    </xdr:from>
    <xdr:to>
      <xdr:col>0</xdr:col>
      <xdr:colOff>626824</xdr:colOff>
      <xdr:row>31</xdr:row>
      <xdr:rowOff>949613</xdr:rowOff>
    </xdr:to>
    <xdr:pic>
      <xdr:nvPicPr>
        <xdr:cNvPr id="49" name="Kép 48">
          <a:extLst>
            <a:ext uri="{FF2B5EF4-FFF2-40B4-BE49-F238E27FC236}">
              <a16:creationId xmlns:a16="http://schemas.microsoft.com/office/drawing/2014/main" id="{FDFFE6CB-BF3C-4834-B5B7-8D22A0400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272" y="32680436"/>
          <a:ext cx="174982" cy="787527"/>
        </a:xfrm>
        <a:prstGeom prst="rect">
          <a:avLst/>
        </a:prstGeom>
      </xdr:spPr>
    </xdr:pic>
    <xdr:clientData/>
  </xdr:twoCellAnchor>
  <xdr:twoCellAnchor editAs="oneCell">
    <xdr:from>
      <xdr:col>0</xdr:col>
      <xdr:colOff>730187</xdr:colOff>
      <xdr:row>30</xdr:row>
      <xdr:rowOff>133350</xdr:rowOff>
    </xdr:from>
    <xdr:to>
      <xdr:col>0</xdr:col>
      <xdr:colOff>1083923</xdr:colOff>
      <xdr:row>30</xdr:row>
      <xdr:rowOff>951684</xdr:rowOff>
    </xdr:to>
    <xdr:pic>
      <xdr:nvPicPr>
        <xdr:cNvPr id="50" name="Picture 221">
          <a:extLst>
            <a:ext uri="{FF2B5EF4-FFF2-40B4-BE49-F238E27FC236}">
              <a16:creationId xmlns:a16="http://schemas.microsoft.com/office/drawing/2014/main" id="{A204ADEA-991B-4F07-A1F5-21EF12B59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187" y="31584900"/>
          <a:ext cx="353736" cy="81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1097698</xdr:colOff>
      <xdr:row>30</xdr:row>
      <xdr:rowOff>133350</xdr:rowOff>
    </xdr:from>
    <xdr:to>
      <xdr:col>0</xdr:col>
      <xdr:colOff>1316959</xdr:colOff>
      <xdr:row>30</xdr:row>
      <xdr:rowOff>969331</xdr:rowOff>
    </xdr:to>
    <xdr:pic>
      <xdr:nvPicPr>
        <xdr:cNvPr id="51" name="Picture 222">
          <a:extLst>
            <a:ext uri="{FF2B5EF4-FFF2-40B4-BE49-F238E27FC236}">
              <a16:creationId xmlns:a16="http://schemas.microsoft.com/office/drawing/2014/main" id="{DE0CCD0F-0FBD-48CF-BB21-D03CB52E2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7698" y="31584900"/>
          <a:ext cx="219261" cy="826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31</xdr:row>
      <xdr:rowOff>159929</xdr:rowOff>
    </xdr:from>
    <xdr:to>
      <xdr:col>0</xdr:col>
      <xdr:colOff>1083351</xdr:colOff>
      <xdr:row>31</xdr:row>
      <xdr:rowOff>974453</xdr:rowOff>
    </xdr:to>
    <xdr:pic>
      <xdr:nvPicPr>
        <xdr:cNvPr id="52" name="Picture 221">
          <a:extLst>
            <a:ext uri="{FF2B5EF4-FFF2-40B4-BE49-F238E27FC236}">
              <a16:creationId xmlns:a16="http://schemas.microsoft.com/office/drawing/2014/main" id="{3FF9E494-C5BD-48A7-A3FC-92D1E521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32678279"/>
          <a:ext cx="359451" cy="81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1074266</xdr:colOff>
      <xdr:row>31</xdr:row>
      <xdr:rowOff>159929</xdr:rowOff>
    </xdr:from>
    <xdr:to>
      <xdr:col>0</xdr:col>
      <xdr:colOff>1297337</xdr:colOff>
      <xdr:row>31</xdr:row>
      <xdr:rowOff>988290</xdr:rowOff>
    </xdr:to>
    <xdr:pic>
      <xdr:nvPicPr>
        <xdr:cNvPr id="53" name="Picture 222">
          <a:extLst>
            <a:ext uri="{FF2B5EF4-FFF2-40B4-BE49-F238E27FC236}">
              <a16:creationId xmlns:a16="http://schemas.microsoft.com/office/drawing/2014/main" id="{2A5A076F-68C2-46F6-B1B0-70619124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4266" y="32678279"/>
          <a:ext cx="223071" cy="828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32</xdr:row>
      <xdr:rowOff>66675</xdr:rowOff>
    </xdr:from>
    <xdr:to>
      <xdr:col>0</xdr:col>
      <xdr:colOff>704036</xdr:colOff>
      <xdr:row>32</xdr:row>
      <xdr:rowOff>1030605</xdr:rowOff>
    </xdr:to>
    <xdr:pic>
      <xdr:nvPicPr>
        <xdr:cNvPr id="54" name="Picture 2">
          <a:extLst>
            <a:ext uri="{FF2B5EF4-FFF2-40B4-BE49-F238E27FC236}">
              <a16:creationId xmlns:a16="http://schemas.microsoft.com/office/drawing/2014/main" id="{C8C02083-EC30-BB6D-0B46-B062FB921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33651825"/>
          <a:ext cx="625931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818427</xdr:colOff>
      <xdr:row>32</xdr:row>
      <xdr:rowOff>66675</xdr:rowOff>
    </xdr:from>
    <xdr:to>
      <xdr:col>0</xdr:col>
      <xdr:colOff>1274201</xdr:colOff>
      <xdr:row>32</xdr:row>
      <xdr:rowOff>1030605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38C4A981-7C6E-D37F-1505-0F74FABB8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18427" y="33651825"/>
          <a:ext cx="450059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33</xdr:row>
      <xdr:rowOff>47625</xdr:rowOff>
    </xdr:from>
    <xdr:to>
      <xdr:col>0</xdr:col>
      <xdr:colOff>707846</xdr:colOff>
      <xdr:row>33</xdr:row>
      <xdr:rowOff>1011555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id="{41209DF2-CF13-40BB-8BD0-10F32CBFE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4699575"/>
          <a:ext cx="622121" cy="969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831762</xdr:colOff>
      <xdr:row>33</xdr:row>
      <xdr:rowOff>47625</xdr:rowOff>
    </xdr:from>
    <xdr:to>
      <xdr:col>0</xdr:col>
      <xdr:colOff>1279916</xdr:colOff>
      <xdr:row>33</xdr:row>
      <xdr:rowOff>1011555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ED52D627-72D9-43F5-96FD-ECC1C7FAF8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1762" y="34699575"/>
          <a:ext cx="448154" cy="969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34</xdr:row>
      <xdr:rowOff>47625</xdr:rowOff>
    </xdr:from>
    <xdr:to>
      <xdr:col>0</xdr:col>
      <xdr:colOff>707846</xdr:colOff>
      <xdr:row>34</xdr:row>
      <xdr:rowOff>1011555</xdr:rowOff>
    </xdr:to>
    <xdr:pic>
      <xdr:nvPicPr>
        <xdr:cNvPr id="58" name="Picture 2">
          <a:extLst>
            <a:ext uri="{FF2B5EF4-FFF2-40B4-BE49-F238E27FC236}">
              <a16:creationId xmlns:a16="http://schemas.microsoft.com/office/drawing/2014/main" id="{0753D592-E571-4E09-9ABF-D8523BB3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5766375"/>
          <a:ext cx="622121" cy="969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831762</xdr:colOff>
      <xdr:row>34</xdr:row>
      <xdr:rowOff>47625</xdr:rowOff>
    </xdr:from>
    <xdr:to>
      <xdr:col>0</xdr:col>
      <xdr:colOff>1279916</xdr:colOff>
      <xdr:row>34</xdr:row>
      <xdr:rowOff>1011555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A738AEA0-A481-42AC-8433-CA6AF24D24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1762" y="35766375"/>
          <a:ext cx="448154" cy="969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49530</xdr:rowOff>
    </xdr:from>
    <xdr:to>
      <xdr:col>0</xdr:col>
      <xdr:colOff>703268</xdr:colOff>
      <xdr:row>35</xdr:row>
      <xdr:rowOff>1008809</xdr:rowOff>
    </xdr:to>
    <xdr:pic>
      <xdr:nvPicPr>
        <xdr:cNvPr id="60" name="Kép 59">
          <a:extLst>
            <a:ext uri="{FF2B5EF4-FFF2-40B4-BE49-F238E27FC236}">
              <a16:creationId xmlns:a16="http://schemas.microsoft.com/office/drawing/2014/main" id="{FC391258-8303-FC1A-796D-8908E55E04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6835080"/>
          <a:ext cx="710888" cy="970709"/>
        </a:xfrm>
        <a:prstGeom prst="rect">
          <a:avLst/>
        </a:prstGeom>
      </xdr:spPr>
    </xdr:pic>
    <xdr:clientData/>
  </xdr:twoCellAnchor>
  <xdr:twoCellAnchor editAs="oneCell">
    <xdr:from>
      <xdr:col>0</xdr:col>
      <xdr:colOff>742841</xdr:colOff>
      <xdr:row>35</xdr:row>
      <xdr:rowOff>48955</xdr:rowOff>
    </xdr:from>
    <xdr:to>
      <xdr:col>0</xdr:col>
      <xdr:colOff>1464945</xdr:colOff>
      <xdr:row>35</xdr:row>
      <xdr:rowOff>1012531</xdr:rowOff>
    </xdr:to>
    <xdr:pic>
      <xdr:nvPicPr>
        <xdr:cNvPr id="61" name="Kép 60">
          <a:extLst>
            <a:ext uri="{FF2B5EF4-FFF2-40B4-BE49-F238E27FC236}">
              <a16:creationId xmlns:a16="http://schemas.microsoft.com/office/drawing/2014/main" id="{AE8D6CDA-608C-4F56-A8B7-57ADE4BAD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841" y="36834505"/>
          <a:ext cx="733534" cy="9731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40580</xdr:rowOff>
    </xdr:from>
    <xdr:to>
      <xdr:col>0</xdr:col>
      <xdr:colOff>703268</xdr:colOff>
      <xdr:row>36</xdr:row>
      <xdr:rowOff>1009384</xdr:rowOff>
    </xdr:to>
    <xdr:pic>
      <xdr:nvPicPr>
        <xdr:cNvPr id="62" name="Kép 61">
          <a:extLst>
            <a:ext uri="{FF2B5EF4-FFF2-40B4-BE49-F238E27FC236}">
              <a16:creationId xmlns:a16="http://schemas.microsoft.com/office/drawing/2014/main" id="{34FB7264-B295-4B42-8C31-B5E80872D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7892930"/>
          <a:ext cx="703268" cy="968804"/>
        </a:xfrm>
        <a:prstGeom prst="rect">
          <a:avLst/>
        </a:prstGeom>
      </xdr:spPr>
    </xdr:pic>
    <xdr:clientData/>
  </xdr:twoCellAnchor>
  <xdr:twoCellAnchor editAs="oneCell">
    <xdr:from>
      <xdr:col>0</xdr:col>
      <xdr:colOff>742841</xdr:colOff>
      <xdr:row>36</xdr:row>
      <xdr:rowOff>38100</xdr:rowOff>
    </xdr:from>
    <xdr:to>
      <xdr:col>0</xdr:col>
      <xdr:colOff>1466850</xdr:colOff>
      <xdr:row>36</xdr:row>
      <xdr:rowOff>1011201</xdr:rowOff>
    </xdr:to>
    <xdr:pic>
      <xdr:nvPicPr>
        <xdr:cNvPr id="63" name="Kép 62">
          <a:extLst>
            <a:ext uri="{FF2B5EF4-FFF2-40B4-BE49-F238E27FC236}">
              <a16:creationId xmlns:a16="http://schemas.microsoft.com/office/drawing/2014/main" id="{65B23CB5-F4FD-4A50-8274-1A3C62298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841" y="37890450"/>
          <a:ext cx="724009" cy="9731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40580</xdr:rowOff>
    </xdr:from>
    <xdr:to>
      <xdr:col>0</xdr:col>
      <xdr:colOff>703268</xdr:colOff>
      <xdr:row>37</xdr:row>
      <xdr:rowOff>1009384</xdr:rowOff>
    </xdr:to>
    <xdr:pic>
      <xdr:nvPicPr>
        <xdr:cNvPr id="64" name="Kép 63">
          <a:extLst>
            <a:ext uri="{FF2B5EF4-FFF2-40B4-BE49-F238E27FC236}">
              <a16:creationId xmlns:a16="http://schemas.microsoft.com/office/drawing/2014/main" id="{178E20DF-F3BB-4A8F-BC6D-18B4293A3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8959730"/>
          <a:ext cx="703268" cy="968804"/>
        </a:xfrm>
        <a:prstGeom prst="rect">
          <a:avLst/>
        </a:prstGeom>
      </xdr:spPr>
    </xdr:pic>
    <xdr:clientData/>
  </xdr:twoCellAnchor>
  <xdr:twoCellAnchor editAs="oneCell">
    <xdr:from>
      <xdr:col>0</xdr:col>
      <xdr:colOff>742841</xdr:colOff>
      <xdr:row>37</xdr:row>
      <xdr:rowOff>38100</xdr:rowOff>
    </xdr:from>
    <xdr:to>
      <xdr:col>0</xdr:col>
      <xdr:colOff>1466850</xdr:colOff>
      <xdr:row>37</xdr:row>
      <xdr:rowOff>1011201</xdr:rowOff>
    </xdr:to>
    <xdr:pic>
      <xdr:nvPicPr>
        <xdr:cNvPr id="65" name="Kép 64">
          <a:extLst>
            <a:ext uri="{FF2B5EF4-FFF2-40B4-BE49-F238E27FC236}">
              <a16:creationId xmlns:a16="http://schemas.microsoft.com/office/drawing/2014/main" id="{D4CCE32C-9E0E-4AD8-BA78-96E2CDF0E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841" y="38957250"/>
          <a:ext cx="724009" cy="9731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0</xdr:col>
      <xdr:colOff>1234440</xdr:colOff>
      <xdr:row>1</xdr:row>
      <xdr:rowOff>1030605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D8A0B6B-4DF3-2D7C-03F8-A71F2684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542925"/>
          <a:ext cx="1002030" cy="100203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</xdr:row>
      <xdr:rowOff>28575</xdr:rowOff>
    </xdr:from>
    <xdr:to>
      <xdr:col>0</xdr:col>
      <xdr:colOff>1238250</xdr:colOff>
      <xdr:row>2</xdr:row>
      <xdr:rowOff>1043940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CDBBA86-D590-4040-9171-1C926E68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609725"/>
          <a:ext cx="1009650" cy="100774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</xdr:row>
      <xdr:rowOff>28575</xdr:rowOff>
    </xdr:from>
    <xdr:to>
      <xdr:col>0</xdr:col>
      <xdr:colOff>1238250</xdr:colOff>
      <xdr:row>3</xdr:row>
      <xdr:rowOff>1043940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D21D6C58-1BCE-4859-BD65-DC8E1976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676525"/>
          <a:ext cx="1009650" cy="100774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</xdr:row>
      <xdr:rowOff>38100</xdr:rowOff>
    </xdr:from>
    <xdr:to>
      <xdr:col>0</xdr:col>
      <xdr:colOff>1198245</xdr:colOff>
      <xdr:row>4</xdr:row>
      <xdr:rowOff>1043940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BF43AA7-B8AB-174E-A1B3-D27A1B6C7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3752850"/>
          <a:ext cx="1002030" cy="100203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</xdr:row>
      <xdr:rowOff>47625</xdr:rowOff>
    </xdr:from>
    <xdr:to>
      <xdr:col>0</xdr:col>
      <xdr:colOff>1198245</xdr:colOff>
      <xdr:row>5</xdr:row>
      <xdr:rowOff>1049655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CF0247DF-6AD4-4A94-AC1E-4827565E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4829175"/>
          <a:ext cx="99822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</xdr:row>
      <xdr:rowOff>38100</xdr:rowOff>
    </xdr:from>
    <xdr:to>
      <xdr:col>0</xdr:col>
      <xdr:colOff>1215390</xdr:colOff>
      <xdr:row>6</xdr:row>
      <xdr:rowOff>1043940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7C63D4F4-BCB8-C0B5-133F-D44233639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886450"/>
          <a:ext cx="1005840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211854</xdr:colOff>
      <xdr:row>11</xdr:row>
      <xdr:rowOff>16672</xdr:rowOff>
    </xdr:from>
    <xdr:to>
      <xdr:col>0</xdr:col>
      <xdr:colOff>1235746</xdr:colOff>
      <xdr:row>11</xdr:row>
      <xdr:rowOff>1051032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4787CD27-07DA-24C6-6788-FC5D5331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54" y="11199022"/>
          <a:ext cx="1023892" cy="1034360"/>
        </a:xfrm>
        <a:prstGeom prst="rect">
          <a:avLst/>
        </a:prstGeom>
      </xdr:spPr>
    </xdr:pic>
    <xdr:clientData/>
  </xdr:twoCellAnchor>
  <xdr:twoCellAnchor editAs="oneCell">
    <xdr:from>
      <xdr:col>0</xdr:col>
      <xdr:colOff>230326</xdr:colOff>
      <xdr:row>10</xdr:row>
      <xdr:rowOff>7147</xdr:rowOff>
    </xdr:from>
    <xdr:to>
      <xdr:col>0</xdr:col>
      <xdr:colOff>1273325</xdr:colOff>
      <xdr:row>10</xdr:row>
      <xdr:rowOff>1050146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9FAB8D84-3CA0-DCDD-0D84-C11B075C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326" y="10122697"/>
          <a:ext cx="1037284" cy="1048714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</xdr:row>
      <xdr:rowOff>57150</xdr:rowOff>
    </xdr:from>
    <xdr:to>
      <xdr:col>0</xdr:col>
      <xdr:colOff>1238250</xdr:colOff>
      <xdr:row>7</xdr:row>
      <xdr:rowOff>1011555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DAB8D1D8-9D09-0AA1-CC7A-1F2F0A4B2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700" y="6972300"/>
          <a:ext cx="963930" cy="963930"/>
        </a:xfrm>
        <a:prstGeom prst="rect">
          <a:avLst/>
        </a:prstGeom>
      </xdr:spPr>
    </xdr:pic>
    <xdr:clientData/>
  </xdr:twoCellAnchor>
  <xdr:twoCellAnchor editAs="oneCell">
    <xdr:from>
      <xdr:col>0</xdr:col>
      <xdr:colOff>264194</xdr:colOff>
      <xdr:row>8</xdr:row>
      <xdr:rowOff>34290</xdr:rowOff>
    </xdr:from>
    <xdr:to>
      <xdr:col>0</xdr:col>
      <xdr:colOff>1241200</xdr:colOff>
      <xdr:row>8</xdr:row>
      <xdr:rowOff>1012484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0B4F9195-66EE-409E-9DD3-3B578C91C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alphaModFix/>
        </a:blip>
        <a:stretch>
          <a:fillRect/>
        </a:stretch>
      </xdr:blipFill>
      <xdr:spPr>
        <a:xfrm>
          <a:off x="264194" y="8016240"/>
          <a:ext cx="986531" cy="987719"/>
        </a:xfrm>
        <a:prstGeom prst="rect">
          <a:avLst/>
        </a:prstGeom>
      </xdr:spPr>
    </xdr:pic>
    <xdr:clientData/>
  </xdr:twoCellAnchor>
  <xdr:twoCellAnchor editAs="oneCell">
    <xdr:from>
      <xdr:col>0</xdr:col>
      <xdr:colOff>208728</xdr:colOff>
      <xdr:row>9</xdr:row>
      <xdr:rowOff>16671</xdr:rowOff>
    </xdr:from>
    <xdr:to>
      <xdr:col>0</xdr:col>
      <xdr:colOff>1256135</xdr:colOff>
      <xdr:row>9</xdr:row>
      <xdr:rowOff>1046707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70AF930D-9621-FECD-9F62-904D193DB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28" y="9065421"/>
          <a:ext cx="1047407" cy="103765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276200</xdr:colOff>
      <xdr:row>11</xdr:row>
      <xdr:rowOff>1028700</xdr:rowOff>
    </xdr:from>
    <xdr:to>
      <xdr:col>0</xdr:col>
      <xdr:colOff>1234440</xdr:colOff>
      <xdr:row>13</xdr:row>
      <xdr:rowOff>54431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02EC0567-AD3C-A476-D310-AAF35F7F5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6200" y="12211050"/>
          <a:ext cx="958240" cy="1149806"/>
        </a:xfrm>
        <a:prstGeom prst="rect">
          <a:avLst/>
        </a:prstGeom>
      </xdr:spPr>
    </xdr:pic>
    <xdr:clientData/>
  </xdr:twoCellAnchor>
  <xdr:twoCellAnchor editAs="oneCell">
    <xdr:from>
      <xdr:col>0</xdr:col>
      <xdr:colOff>278130</xdr:colOff>
      <xdr:row>13</xdr:row>
      <xdr:rowOff>1045125</xdr:rowOff>
    </xdr:from>
    <xdr:to>
      <xdr:col>0</xdr:col>
      <xdr:colOff>1241396</xdr:colOff>
      <xdr:row>15</xdr:row>
      <xdr:rowOff>57401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75E95694-738A-98B7-B856-EFE8F06B3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8130" y="14361075"/>
          <a:ext cx="968981" cy="1134446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12</xdr:row>
      <xdr:rowOff>1038225</xdr:rowOff>
    </xdr:from>
    <xdr:to>
      <xdr:col>0</xdr:col>
      <xdr:colOff>1257325</xdr:colOff>
      <xdr:row>14</xdr:row>
      <xdr:rowOff>58241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9D34AB70-CCA7-4395-B529-F3FF2EAF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5275" y="13287375"/>
          <a:ext cx="962050" cy="1153616"/>
        </a:xfrm>
        <a:prstGeom prst="rect">
          <a:avLst/>
        </a:prstGeom>
      </xdr:spPr>
    </xdr:pic>
    <xdr:clientData/>
  </xdr:twoCellAnchor>
  <xdr:twoCellAnchor editAs="oneCell">
    <xdr:from>
      <xdr:col>0</xdr:col>
      <xdr:colOff>293371</xdr:colOff>
      <xdr:row>15</xdr:row>
      <xdr:rowOff>15241</xdr:rowOff>
    </xdr:from>
    <xdr:to>
      <xdr:col>0</xdr:col>
      <xdr:colOff>1274445</xdr:colOff>
      <xdr:row>15</xdr:row>
      <xdr:rowOff>1009650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FB5AE3A0-BBA0-F053-E645-4EA2901A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5464791"/>
          <a:ext cx="984884" cy="984884"/>
        </a:xfrm>
        <a:prstGeom prst="rect">
          <a:avLst/>
        </a:prstGeom>
      </xdr:spPr>
    </xdr:pic>
    <xdr:clientData/>
  </xdr:twoCellAnchor>
  <xdr:twoCellAnchor editAs="oneCell">
    <xdr:from>
      <xdr:col>0</xdr:col>
      <xdr:colOff>284893</xdr:colOff>
      <xdr:row>16</xdr:row>
      <xdr:rowOff>27249</xdr:rowOff>
    </xdr:from>
    <xdr:to>
      <xdr:col>0</xdr:col>
      <xdr:colOff>1314985</xdr:colOff>
      <xdr:row>16</xdr:row>
      <xdr:rowOff>1047816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E2FAD722-573D-5267-3235-A47E5C929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893" y="16543599"/>
          <a:ext cx="1020567" cy="1011042"/>
        </a:xfrm>
        <a:prstGeom prst="rect">
          <a:avLst/>
        </a:prstGeom>
      </xdr:spPr>
    </xdr:pic>
    <xdr:clientData/>
  </xdr:twoCellAnchor>
  <xdr:twoCellAnchor editAs="oneCell">
    <xdr:from>
      <xdr:col>0</xdr:col>
      <xdr:colOff>265843</xdr:colOff>
      <xdr:row>17</xdr:row>
      <xdr:rowOff>34651</xdr:rowOff>
    </xdr:from>
    <xdr:to>
      <xdr:col>0</xdr:col>
      <xdr:colOff>1274618</xdr:colOff>
      <xdr:row>17</xdr:row>
      <xdr:rowOff>1049630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95C06958-6C5A-717B-32B6-5C0A008D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843" y="17617801"/>
          <a:ext cx="1022110" cy="1005454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18</xdr:row>
      <xdr:rowOff>11430</xdr:rowOff>
    </xdr:from>
    <xdr:to>
      <xdr:col>0</xdr:col>
      <xdr:colOff>1313090</xdr:colOff>
      <xdr:row>18</xdr:row>
      <xdr:rowOff>1047750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24B80051-C3FE-8BB1-E97E-3005F80BB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1940" y="18661380"/>
          <a:ext cx="1034960" cy="10267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19</xdr:row>
      <xdr:rowOff>45228</xdr:rowOff>
    </xdr:from>
    <xdr:to>
      <xdr:col>0</xdr:col>
      <xdr:colOff>1293231</xdr:colOff>
      <xdr:row>19</xdr:row>
      <xdr:rowOff>1045089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5AE3E234-A60E-C4E8-F1CC-6A185397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4800" y="19761978"/>
          <a:ext cx="988431" cy="996051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266699</xdr:colOff>
      <xdr:row>20</xdr:row>
      <xdr:rowOff>39064</xdr:rowOff>
    </xdr:from>
    <xdr:to>
      <xdr:col>0</xdr:col>
      <xdr:colOff>1272540</xdr:colOff>
      <xdr:row>20</xdr:row>
      <xdr:rowOff>1051367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1706938D-C695-CFD0-FBE8-7CB8FFF1A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20822614"/>
          <a:ext cx="1009651" cy="100849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23</xdr:row>
      <xdr:rowOff>49298</xdr:rowOff>
    </xdr:from>
    <xdr:to>
      <xdr:col>0</xdr:col>
      <xdr:colOff>1240809</xdr:colOff>
      <xdr:row>23</xdr:row>
      <xdr:rowOff>1032149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5C472120-1DA9-B6BA-419E-B1D1A821A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6700" y="24033248"/>
          <a:ext cx="970299" cy="982851"/>
        </a:xfrm>
        <a:prstGeom prst="rect">
          <a:avLst/>
        </a:prstGeom>
      </xdr:spPr>
    </xdr:pic>
    <xdr:clientData/>
  </xdr:twoCellAnchor>
  <xdr:twoCellAnchor editAs="oneCell">
    <xdr:from>
      <xdr:col>0</xdr:col>
      <xdr:colOff>291498</xdr:colOff>
      <xdr:row>21</xdr:row>
      <xdr:rowOff>38100</xdr:rowOff>
    </xdr:from>
    <xdr:to>
      <xdr:col>0</xdr:col>
      <xdr:colOff>1299139</xdr:colOff>
      <xdr:row>21</xdr:row>
      <xdr:rowOff>1043940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42560F3A-F8B5-159D-15B8-56013597D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1498" y="21888450"/>
          <a:ext cx="1007641" cy="1002030"/>
        </a:xfrm>
        <a:prstGeom prst="rect">
          <a:avLst/>
        </a:prstGeom>
      </xdr:spPr>
    </xdr:pic>
    <xdr:clientData/>
  </xdr:twoCellAnchor>
  <xdr:twoCellAnchor editAs="oneCell">
    <xdr:from>
      <xdr:col>0</xdr:col>
      <xdr:colOff>284266</xdr:colOff>
      <xdr:row>22</xdr:row>
      <xdr:rowOff>78557</xdr:rowOff>
    </xdr:from>
    <xdr:to>
      <xdr:col>0</xdr:col>
      <xdr:colOff>1257739</xdr:colOff>
      <xdr:row>22</xdr:row>
      <xdr:rowOff>1008584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E1869EF2-9FF8-BD19-AA2F-A15D2D03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4266" y="22995707"/>
          <a:ext cx="973473" cy="933837"/>
        </a:xfrm>
        <a:prstGeom prst="rect">
          <a:avLst/>
        </a:prstGeom>
      </xdr:spPr>
    </xdr:pic>
    <xdr:clientData/>
  </xdr:twoCellAnchor>
  <xdr:twoCellAnchor editAs="oneCell">
    <xdr:from>
      <xdr:col>0</xdr:col>
      <xdr:colOff>237701</xdr:colOff>
      <xdr:row>24</xdr:row>
      <xdr:rowOff>38101</xdr:rowOff>
    </xdr:from>
    <xdr:to>
      <xdr:col>0</xdr:col>
      <xdr:colOff>1238251</xdr:colOff>
      <xdr:row>24</xdr:row>
      <xdr:rowOff>1027221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5A6DBEB0-1F08-DC78-E215-AA0E7ECE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7701" y="25088851"/>
          <a:ext cx="989120" cy="989120"/>
        </a:xfrm>
        <a:prstGeom prst="rect">
          <a:avLst/>
        </a:prstGeom>
      </xdr:spPr>
    </xdr:pic>
    <xdr:clientData/>
  </xdr:twoCellAnchor>
  <xdr:twoCellAnchor editAs="oneCell">
    <xdr:from>
      <xdr:col>0</xdr:col>
      <xdr:colOff>258656</xdr:colOff>
      <xdr:row>25</xdr:row>
      <xdr:rowOff>53585</xdr:rowOff>
    </xdr:from>
    <xdr:to>
      <xdr:col>0</xdr:col>
      <xdr:colOff>1236346</xdr:colOff>
      <xdr:row>25</xdr:row>
      <xdr:rowOff>1048420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92362F9F-2E67-E546-7B82-00309E825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8656" y="26171135"/>
          <a:ext cx="989120" cy="987215"/>
        </a:xfrm>
        <a:prstGeom prst="rect">
          <a:avLst/>
        </a:prstGeom>
      </xdr:spPr>
    </xdr:pic>
    <xdr:clientData/>
  </xdr:twoCellAnchor>
  <xdr:twoCellAnchor editAs="oneCell">
    <xdr:from>
      <xdr:col>0</xdr:col>
      <xdr:colOff>262890</xdr:colOff>
      <xdr:row>26</xdr:row>
      <xdr:rowOff>59541</xdr:rowOff>
    </xdr:from>
    <xdr:to>
      <xdr:col>0</xdr:col>
      <xdr:colOff>1240959</xdr:colOff>
      <xdr:row>26</xdr:row>
      <xdr:rowOff>1026388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181159BA-8DE2-B1D6-6FD2-AC2A8FA1E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" y="27243891"/>
          <a:ext cx="983784" cy="96684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27</xdr:row>
      <xdr:rowOff>152401</xdr:rowOff>
    </xdr:from>
    <xdr:to>
      <xdr:col>0</xdr:col>
      <xdr:colOff>742951</xdr:colOff>
      <xdr:row>27</xdr:row>
      <xdr:rowOff>876301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81633DAA-6635-9F75-1DD9-92E467CE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2840355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750466</xdr:colOff>
      <xdr:row>27</xdr:row>
      <xdr:rowOff>152401</xdr:rowOff>
    </xdr:from>
    <xdr:to>
      <xdr:col>0</xdr:col>
      <xdr:colOff>1469298</xdr:colOff>
      <xdr:row>27</xdr:row>
      <xdr:rowOff>876301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02DAEDCE-7E34-575C-2CAC-31BC0F841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466" y="28403551"/>
          <a:ext cx="728357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28</xdr:row>
      <xdr:rowOff>143647</xdr:rowOff>
    </xdr:from>
    <xdr:to>
      <xdr:col>0</xdr:col>
      <xdr:colOff>745250</xdr:colOff>
      <xdr:row>28</xdr:row>
      <xdr:rowOff>859675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839B481D-B301-64D9-BD54-30C4FB4B1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9461597"/>
          <a:ext cx="730010" cy="725553"/>
        </a:xfrm>
        <a:prstGeom prst="rect">
          <a:avLst/>
        </a:prstGeom>
      </xdr:spPr>
    </xdr:pic>
    <xdr:clientData/>
  </xdr:twoCellAnchor>
  <xdr:twoCellAnchor editAs="oneCell">
    <xdr:from>
      <xdr:col>0</xdr:col>
      <xdr:colOff>740941</xdr:colOff>
      <xdr:row>28</xdr:row>
      <xdr:rowOff>125831</xdr:rowOff>
    </xdr:from>
    <xdr:to>
      <xdr:col>0</xdr:col>
      <xdr:colOff>1469046</xdr:colOff>
      <xdr:row>28</xdr:row>
      <xdr:rowOff>853921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CFA38FE1-7B1D-8A71-50C7-486653684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40941" y="29443781"/>
          <a:ext cx="728105" cy="728090"/>
        </a:xfrm>
        <a:prstGeom prst="rect">
          <a:avLst/>
        </a:prstGeom>
      </xdr:spPr>
    </xdr:pic>
    <xdr:clientData/>
  </xdr:twoCellAnchor>
  <xdr:twoCellAnchor editAs="oneCell">
    <xdr:from>
      <xdr:col>0</xdr:col>
      <xdr:colOff>746399</xdr:colOff>
      <xdr:row>30</xdr:row>
      <xdr:rowOff>161919</xdr:rowOff>
    </xdr:from>
    <xdr:to>
      <xdr:col>0</xdr:col>
      <xdr:colOff>1467067</xdr:colOff>
      <xdr:row>30</xdr:row>
      <xdr:rowOff>896008</xdr:rowOff>
    </xdr:to>
    <xdr:pic>
      <xdr:nvPicPr>
        <xdr:cNvPr id="34" name="Kép 33">
          <a:extLst>
            <a:ext uri="{FF2B5EF4-FFF2-40B4-BE49-F238E27FC236}">
              <a16:creationId xmlns:a16="http://schemas.microsoft.com/office/drawing/2014/main" id="{79478B79-B2DB-2A8F-FC3A-41BD24888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399" y="31613469"/>
          <a:ext cx="720668" cy="72265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</xdr:colOff>
      <xdr:row>29</xdr:row>
      <xdr:rowOff>148590</xdr:rowOff>
    </xdr:from>
    <xdr:to>
      <xdr:col>0</xdr:col>
      <xdr:colOff>744487</xdr:colOff>
      <xdr:row>29</xdr:row>
      <xdr:rowOff>836353</xdr:rowOff>
    </xdr:to>
    <xdr:pic>
      <xdr:nvPicPr>
        <xdr:cNvPr id="36" name="Kép 35">
          <a:extLst>
            <a:ext uri="{FF2B5EF4-FFF2-40B4-BE49-F238E27FC236}">
              <a16:creationId xmlns:a16="http://schemas.microsoft.com/office/drawing/2014/main" id="{E2D7D31F-9F93-CC69-A16D-26A834CFD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30533340"/>
          <a:ext cx="715912" cy="687763"/>
        </a:xfrm>
        <a:prstGeom prst="rect">
          <a:avLst/>
        </a:prstGeom>
      </xdr:spPr>
    </xdr:pic>
    <xdr:clientData/>
  </xdr:twoCellAnchor>
  <xdr:twoCellAnchor editAs="oneCell">
    <xdr:from>
      <xdr:col>0</xdr:col>
      <xdr:colOff>761641</xdr:colOff>
      <xdr:row>29</xdr:row>
      <xdr:rowOff>150780</xdr:rowOff>
    </xdr:from>
    <xdr:to>
      <xdr:col>0</xdr:col>
      <xdr:colOff>1465163</xdr:colOff>
      <xdr:row>29</xdr:row>
      <xdr:rowOff>859155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9F27F5E8-06ED-E7D0-B0D3-4A660E11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41" y="30535530"/>
          <a:ext cx="703522" cy="717900"/>
        </a:xfrm>
        <a:prstGeom prst="rect">
          <a:avLst/>
        </a:prstGeom>
      </xdr:spPr>
    </xdr:pic>
    <xdr:clientData/>
  </xdr:twoCellAnchor>
  <xdr:twoCellAnchor editAs="oneCell">
    <xdr:from>
      <xdr:col>0</xdr:col>
      <xdr:colOff>8110</xdr:colOff>
      <xdr:row>30</xdr:row>
      <xdr:rowOff>178220</xdr:rowOff>
    </xdr:from>
    <xdr:to>
      <xdr:col>0</xdr:col>
      <xdr:colOff>706063</xdr:colOff>
      <xdr:row>30</xdr:row>
      <xdr:rowOff>853491</xdr:rowOff>
    </xdr:to>
    <xdr:pic>
      <xdr:nvPicPr>
        <xdr:cNvPr id="38" name="Kép 37">
          <a:extLst>
            <a:ext uri="{FF2B5EF4-FFF2-40B4-BE49-F238E27FC236}">
              <a16:creationId xmlns:a16="http://schemas.microsoft.com/office/drawing/2014/main" id="{7D5E3ECE-7595-92E9-81AE-A5D87E184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0" y="31629770"/>
          <a:ext cx="690333" cy="675271"/>
        </a:xfrm>
        <a:prstGeom prst="rect">
          <a:avLst/>
        </a:prstGeom>
      </xdr:spPr>
    </xdr:pic>
    <xdr:clientData/>
  </xdr:twoCellAnchor>
  <xdr:twoCellAnchor editAs="oneCell">
    <xdr:from>
      <xdr:col>0</xdr:col>
      <xdr:colOff>971276</xdr:colOff>
      <xdr:row>34</xdr:row>
      <xdr:rowOff>530622</xdr:rowOff>
    </xdr:from>
    <xdr:to>
      <xdr:col>0</xdr:col>
      <xdr:colOff>1444860</xdr:colOff>
      <xdr:row>34</xdr:row>
      <xdr:rowOff>1006108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C7313E3E-8FBE-5905-802C-369CEB107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276" y="36249372"/>
          <a:ext cx="473584" cy="475486"/>
        </a:xfrm>
        <a:prstGeom prst="rect">
          <a:avLst/>
        </a:prstGeom>
      </xdr:spPr>
    </xdr:pic>
    <xdr:clientData/>
  </xdr:twoCellAnchor>
  <xdr:twoCellAnchor editAs="oneCell">
    <xdr:from>
      <xdr:col>0</xdr:col>
      <xdr:colOff>39962</xdr:colOff>
      <xdr:row>34</xdr:row>
      <xdr:rowOff>105759</xdr:rowOff>
    </xdr:from>
    <xdr:to>
      <xdr:col>0</xdr:col>
      <xdr:colOff>930128</xdr:colOff>
      <xdr:row>34</xdr:row>
      <xdr:rowOff>1006397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id="{BCB743B9-BB35-873B-E88A-0FEE7E250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62" y="35824509"/>
          <a:ext cx="884451" cy="894923"/>
        </a:xfrm>
        <a:prstGeom prst="rect">
          <a:avLst/>
        </a:prstGeom>
      </xdr:spPr>
    </xdr:pic>
    <xdr:clientData/>
  </xdr:twoCellAnchor>
  <xdr:twoCellAnchor editAs="oneCell">
    <xdr:from>
      <xdr:col>0</xdr:col>
      <xdr:colOff>958902</xdr:colOff>
      <xdr:row>33</xdr:row>
      <xdr:rowOff>488467</xdr:rowOff>
    </xdr:from>
    <xdr:to>
      <xdr:col>0</xdr:col>
      <xdr:colOff>1483892</xdr:colOff>
      <xdr:row>33</xdr:row>
      <xdr:rowOff>1008698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04CF2F20-7B6A-4C1B-2554-8230A346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902" y="35140417"/>
          <a:ext cx="524990" cy="52785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31</xdr:row>
      <xdr:rowOff>28575</xdr:rowOff>
    </xdr:from>
    <xdr:to>
      <xdr:col>0</xdr:col>
      <xdr:colOff>1240155</xdr:colOff>
      <xdr:row>31</xdr:row>
      <xdr:rowOff>1030605</xdr:rowOff>
    </xdr:to>
    <xdr:pic>
      <xdr:nvPicPr>
        <xdr:cNvPr id="42" name="Kép 41">
          <a:extLst>
            <a:ext uri="{FF2B5EF4-FFF2-40B4-BE49-F238E27FC236}">
              <a16:creationId xmlns:a16="http://schemas.microsoft.com/office/drawing/2014/main" id="{8D5BB395-C8AD-D066-889E-2D4F79FA3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2546925"/>
          <a:ext cx="1002030" cy="1002030"/>
        </a:xfrm>
        <a:prstGeom prst="rect">
          <a:avLst/>
        </a:prstGeom>
      </xdr:spPr>
    </xdr:pic>
    <xdr:clientData/>
  </xdr:twoCellAnchor>
  <xdr:twoCellAnchor editAs="oneCell">
    <xdr:from>
      <xdr:col>0</xdr:col>
      <xdr:colOff>28915</xdr:colOff>
      <xdr:row>32</xdr:row>
      <xdr:rowOff>94162</xdr:rowOff>
    </xdr:from>
    <xdr:to>
      <xdr:col>0</xdr:col>
      <xdr:colOff>936605</xdr:colOff>
      <xdr:row>32</xdr:row>
      <xdr:rowOff>1009472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751ECA16-1F5C-04D7-9948-618193C5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15" y="33679312"/>
          <a:ext cx="913405" cy="922930"/>
        </a:xfrm>
        <a:prstGeom prst="rect">
          <a:avLst/>
        </a:prstGeom>
      </xdr:spPr>
    </xdr:pic>
    <xdr:clientData/>
  </xdr:twoCellAnchor>
  <xdr:twoCellAnchor editAs="oneCell">
    <xdr:from>
      <xdr:col>0</xdr:col>
      <xdr:colOff>27676</xdr:colOff>
      <xdr:row>33</xdr:row>
      <xdr:rowOff>48613</xdr:rowOff>
    </xdr:from>
    <xdr:to>
      <xdr:col>0</xdr:col>
      <xdr:colOff>930415</xdr:colOff>
      <xdr:row>33</xdr:row>
      <xdr:rowOff>933255</xdr:rowOff>
    </xdr:to>
    <xdr:pic>
      <xdr:nvPicPr>
        <xdr:cNvPr id="44" name="Kép 43">
          <a:extLst>
            <a:ext uri="{FF2B5EF4-FFF2-40B4-BE49-F238E27FC236}">
              <a16:creationId xmlns:a16="http://schemas.microsoft.com/office/drawing/2014/main" id="{B18B40C5-1411-D930-D7F3-EB3889569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6" y="34700563"/>
          <a:ext cx="893214" cy="892262"/>
        </a:xfrm>
        <a:prstGeom prst="rect">
          <a:avLst/>
        </a:prstGeom>
      </xdr:spPr>
    </xdr:pic>
    <xdr:clientData/>
  </xdr:twoCellAnchor>
  <xdr:twoCellAnchor editAs="oneCell">
    <xdr:from>
      <xdr:col>0</xdr:col>
      <xdr:colOff>990419</xdr:colOff>
      <xdr:row>32</xdr:row>
      <xdr:rowOff>526110</xdr:rowOff>
    </xdr:from>
    <xdr:to>
      <xdr:col>0</xdr:col>
      <xdr:colOff>1469014</xdr:colOff>
      <xdr:row>32</xdr:row>
      <xdr:rowOff>1028517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id="{B934705F-ED8D-2897-A83F-B27CC68A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419" y="34111260"/>
          <a:ext cx="488120" cy="502407"/>
        </a:xfrm>
        <a:prstGeom prst="rect">
          <a:avLst/>
        </a:prstGeom>
      </xdr:spPr>
    </xdr:pic>
    <xdr:clientData/>
  </xdr:twoCellAnchor>
  <xdr:twoCellAnchor editAs="oneCell">
    <xdr:from>
      <xdr:col>0</xdr:col>
      <xdr:colOff>245321</xdr:colOff>
      <xdr:row>36</xdr:row>
      <xdr:rowOff>36195</xdr:rowOff>
    </xdr:from>
    <xdr:to>
      <xdr:col>0</xdr:col>
      <xdr:colOff>1272540</xdr:colOff>
      <xdr:row>36</xdr:row>
      <xdr:rowOff>1050556</xdr:rowOff>
    </xdr:to>
    <xdr:pic>
      <xdr:nvPicPr>
        <xdr:cNvPr id="46" name="Kép 45">
          <a:extLst>
            <a:ext uri="{FF2B5EF4-FFF2-40B4-BE49-F238E27FC236}">
              <a16:creationId xmlns:a16="http://schemas.microsoft.com/office/drawing/2014/main" id="{AE3BE112-8502-5780-3525-06EF5A71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45321" y="37888545"/>
          <a:ext cx="1027219" cy="101436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35</xdr:row>
      <xdr:rowOff>54063</xdr:rowOff>
    </xdr:from>
    <xdr:to>
      <xdr:col>0</xdr:col>
      <xdr:colOff>1196341</xdr:colOff>
      <xdr:row>35</xdr:row>
      <xdr:rowOff>990169</xdr:rowOff>
    </xdr:to>
    <xdr:pic>
      <xdr:nvPicPr>
        <xdr:cNvPr id="47" name="Kép 46">
          <a:extLst>
            <a:ext uri="{FF2B5EF4-FFF2-40B4-BE49-F238E27FC236}">
              <a16:creationId xmlns:a16="http://schemas.microsoft.com/office/drawing/2014/main" id="{95DF4BE2-6E4E-CE83-CBB7-00387883C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36839613"/>
          <a:ext cx="929640" cy="936106"/>
        </a:xfrm>
        <a:prstGeom prst="rect">
          <a:avLst/>
        </a:prstGeom>
      </xdr:spPr>
    </xdr:pic>
    <xdr:clientData/>
  </xdr:twoCellAnchor>
  <xdr:twoCellAnchor editAs="oneCell">
    <xdr:from>
      <xdr:col>0</xdr:col>
      <xdr:colOff>591800</xdr:colOff>
      <xdr:row>38</xdr:row>
      <xdr:rowOff>555580</xdr:rowOff>
    </xdr:from>
    <xdr:to>
      <xdr:col>0</xdr:col>
      <xdr:colOff>1425246</xdr:colOff>
      <xdr:row>38</xdr:row>
      <xdr:rowOff>1010794</xdr:rowOff>
    </xdr:to>
    <xdr:pic>
      <xdr:nvPicPr>
        <xdr:cNvPr id="48" name="Kép 47">
          <a:extLst>
            <a:ext uri="{FF2B5EF4-FFF2-40B4-BE49-F238E27FC236}">
              <a16:creationId xmlns:a16="http://schemas.microsoft.com/office/drawing/2014/main" id="{1A3E4DC0-3219-E8EC-B3CD-E559904001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50" b="23750"/>
        <a:stretch/>
      </xdr:blipFill>
      <xdr:spPr>
        <a:xfrm>
          <a:off x="591800" y="40541530"/>
          <a:ext cx="837256" cy="445689"/>
        </a:xfrm>
        <a:prstGeom prst="rect">
          <a:avLst/>
        </a:prstGeom>
      </xdr:spPr>
    </xdr:pic>
    <xdr:clientData/>
  </xdr:twoCellAnchor>
  <xdr:twoCellAnchor editAs="oneCell">
    <xdr:from>
      <xdr:col>0</xdr:col>
      <xdr:colOff>539116</xdr:colOff>
      <xdr:row>37</xdr:row>
      <xdr:rowOff>552387</xdr:rowOff>
    </xdr:from>
    <xdr:to>
      <xdr:col>0</xdr:col>
      <xdr:colOff>1426845</xdr:colOff>
      <xdr:row>37</xdr:row>
      <xdr:rowOff>1011688</xdr:rowOff>
    </xdr:to>
    <xdr:pic>
      <xdr:nvPicPr>
        <xdr:cNvPr id="49" name="Kép 48">
          <a:extLst>
            <a:ext uri="{FF2B5EF4-FFF2-40B4-BE49-F238E27FC236}">
              <a16:creationId xmlns:a16="http://schemas.microsoft.com/office/drawing/2014/main" id="{F9D50C5F-1615-E143-2E11-0AA9B95939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00" b="23751"/>
        <a:stretch/>
      </xdr:blipFill>
      <xdr:spPr>
        <a:xfrm>
          <a:off x="539116" y="39471537"/>
          <a:ext cx="891539" cy="463111"/>
        </a:xfrm>
        <a:prstGeom prst="rect">
          <a:avLst/>
        </a:prstGeom>
      </xdr:spPr>
    </xdr:pic>
    <xdr:clientData/>
  </xdr:twoCellAnchor>
  <xdr:twoCellAnchor editAs="oneCell">
    <xdr:from>
      <xdr:col>0</xdr:col>
      <xdr:colOff>25105</xdr:colOff>
      <xdr:row>37</xdr:row>
      <xdr:rowOff>28575</xdr:rowOff>
    </xdr:from>
    <xdr:to>
      <xdr:col>0</xdr:col>
      <xdr:colOff>912139</xdr:colOff>
      <xdr:row>37</xdr:row>
      <xdr:rowOff>492938</xdr:rowOff>
    </xdr:to>
    <xdr:pic>
      <xdr:nvPicPr>
        <xdr:cNvPr id="50" name="Kép 49">
          <a:extLst>
            <a:ext uri="{FF2B5EF4-FFF2-40B4-BE49-F238E27FC236}">
              <a16:creationId xmlns:a16="http://schemas.microsoft.com/office/drawing/2014/main" id="{298940DE-9323-5C2A-9F23-14863E303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50" b="24801"/>
        <a:stretch/>
      </xdr:blipFill>
      <xdr:spPr>
        <a:xfrm>
          <a:off x="25105" y="38947725"/>
          <a:ext cx="887034" cy="464363"/>
        </a:xfrm>
        <a:prstGeom prst="rect">
          <a:avLst/>
        </a:prstGeom>
      </xdr:spPr>
    </xdr:pic>
    <xdr:clientData/>
  </xdr:twoCellAnchor>
  <xdr:twoCellAnchor editAs="oneCell">
    <xdr:from>
      <xdr:col>0</xdr:col>
      <xdr:colOff>18035</xdr:colOff>
      <xdr:row>38</xdr:row>
      <xdr:rowOff>48811</xdr:rowOff>
    </xdr:from>
    <xdr:to>
      <xdr:col>0</xdr:col>
      <xdr:colOff>895350</xdr:colOff>
      <xdr:row>38</xdr:row>
      <xdr:rowOff>475257</xdr:rowOff>
    </xdr:to>
    <xdr:pic>
      <xdr:nvPicPr>
        <xdr:cNvPr id="51" name="Kép 50">
          <a:extLst>
            <a:ext uri="{FF2B5EF4-FFF2-40B4-BE49-F238E27FC236}">
              <a16:creationId xmlns:a16="http://schemas.microsoft.com/office/drawing/2014/main" id="{C47DB778-9C99-0C0E-C6AF-1A5659C64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50" b="24801"/>
        <a:stretch/>
      </xdr:blipFill>
      <xdr:spPr>
        <a:xfrm>
          <a:off x="18035" y="40034761"/>
          <a:ext cx="873505" cy="439781"/>
        </a:xfrm>
        <a:prstGeom prst="rect">
          <a:avLst/>
        </a:prstGeom>
      </xdr:spPr>
    </xdr:pic>
    <xdr:clientData/>
  </xdr:twoCellAnchor>
  <xdr:twoCellAnchor editAs="oneCell">
    <xdr:from>
      <xdr:col>0</xdr:col>
      <xdr:colOff>763052</xdr:colOff>
      <xdr:row>39</xdr:row>
      <xdr:rowOff>114300</xdr:rowOff>
    </xdr:from>
    <xdr:to>
      <xdr:col>0</xdr:col>
      <xdr:colOff>972295</xdr:colOff>
      <xdr:row>39</xdr:row>
      <xdr:rowOff>971550</xdr:rowOff>
    </xdr:to>
    <xdr:pic>
      <xdr:nvPicPr>
        <xdr:cNvPr id="52" name="Kép 51">
          <a:extLst>
            <a:ext uri="{FF2B5EF4-FFF2-40B4-BE49-F238E27FC236}">
              <a16:creationId xmlns:a16="http://schemas.microsoft.com/office/drawing/2014/main" id="{B04289CE-B6A5-8B8D-5078-6CB2CB561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052" y="41167050"/>
          <a:ext cx="197813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39</xdr:row>
      <xdr:rowOff>114300</xdr:rowOff>
    </xdr:from>
    <xdr:to>
      <xdr:col>0</xdr:col>
      <xdr:colOff>670253</xdr:colOff>
      <xdr:row>39</xdr:row>
      <xdr:rowOff>967740</xdr:rowOff>
    </xdr:to>
    <xdr:pic>
      <xdr:nvPicPr>
        <xdr:cNvPr id="53" name="Kép 52">
          <a:extLst>
            <a:ext uri="{FF2B5EF4-FFF2-40B4-BE49-F238E27FC236}">
              <a16:creationId xmlns:a16="http://schemas.microsoft.com/office/drawing/2014/main" id="{AF2BEE96-1691-1ED3-92FC-24391FAD7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1167050"/>
          <a:ext cx="213053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744002</xdr:colOff>
      <xdr:row>40</xdr:row>
      <xdr:rowOff>95250</xdr:rowOff>
    </xdr:from>
    <xdr:to>
      <xdr:col>0</xdr:col>
      <xdr:colOff>936100</xdr:colOff>
      <xdr:row>40</xdr:row>
      <xdr:rowOff>952500</xdr:rowOff>
    </xdr:to>
    <xdr:pic>
      <xdr:nvPicPr>
        <xdr:cNvPr id="54" name="Kép 53">
          <a:extLst>
            <a:ext uri="{FF2B5EF4-FFF2-40B4-BE49-F238E27FC236}">
              <a16:creationId xmlns:a16="http://schemas.microsoft.com/office/drawing/2014/main" id="{5333F46E-3A87-4A7A-A004-AA5B7ABF7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02" y="42214800"/>
          <a:ext cx="201623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40</xdr:row>
      <xdr:rowOff>95250</xdr:rowOff>
    </xdr:from>
    <xdr:to>
      <xdr:col>0</xdr:col>
      <xdr:colOff>651203</xdr:colOff>
      <xdr:row>40</xdr:row>
      <xdr:rowOff>948690</xdr:rowOff>
    </xdr:to>
    <xdr:pic>
      <xdr:nvPicPr>
        <xdr:cNvPr id="55" name="Kép 54">
          <a:extLst>
            <a:ext uri="{FF2B5EF4-FFF2-40B4-BE49-F238E27FC236}">
              <a16:creationId xmlns:a16="http://schemas.microsoft.com/office/drawing/2014/main" id="{ED51CE7A-08BD-4C8D-890D-03D641998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2214800"/>
          <a:ext cx="213053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41</xdr:row>
      <xdr:rowOff>302896</xdr:rowOff>
    </xdr:from>
    <xdr:to>
      <xdr:col>0</xdr:col>
      <xdr:colOff>1465328</xdr:colOff>
      <xdr:row>41</xdr:row>
      <xdr:rowOff>701041</xdr:rowOff>
    </xdr:to>
    <xdr:pic>
      <xdr:nvPicPr>
        <xdr:cNvPr id="56" name="Kép 55">
          <a:extLst>
            <a:ext uri="{FF2B5EF4-FFF2-40B4-BE49-F238E27FC236}">
              <a16:creationId xmlns:a16="http://schemas.microsoft.com/office/drawing/2014/main" id="{87AD0135-AD6E-4A28-9B55-EBA1338E8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t="32600" b="32600"/>
        <a:stretch/>
      </xdr:blipFill>
      <xdr:spPr>
        <a:xfrm>
          <a:off x="20955" y="7218046"/>
          <a:ext cx="1448183" cy="401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285750</xdr:rowOff>
    </xdr:from>
    <xdr:to>
      <xdr:col>0</xdr:col>
      <xdr:colOff>1429361</xdr:colOff>
      <xdr:row>42</xdr:row>
      <xdr:rowOff>664845</xdr:rowOff>
    </xdr:to>
    <xdr:pic>
      <xdr:nvPicPr>
        <xdr:cNvPr id="57" name="Kép 56">
          <a:extLst>
            <a:ext uri="{FF2B5EF4-FFF2-40B4-BE49-F238E27FC236}">
              <a16:creationId xmlns:a16="http://schemas.microsoft.com/office/drawing/2014/main" id="{758626FA-87EB-42E1-87E0-033906D67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t="30368" r="2183" b="36596"/>
        <a:stretch/>
      </xdr:blipFill>
      <xdr:spPr>
        <a:xfrm>
          <a:off x="0" y="8263890"/>
          <a:ext cx="1425551" cy="386715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</xdr:colOff>
      <xdr:row>43</xdr:row>
      <xdr:rowOff>279841</xdr:rowOff>
    </xdr:from>
    <xdr:to>
      <xdr:col>0</xdr:col>
      <xdr:colOff>1405890</xdr:colOff>
      <xdr:row>43</xdr:row>
      <xdr:rowOff>701688</xdr:rowOff>
    </xdr:to>
    <xdr:pic>
      <xdr:nvPicPr>
        <xdr:cNvPr id="58" name="Kép 57">
          <a:extLst>
            <a:ext uri="{FF2B5EF4-FFF2-40B4-BE49-F238E27FC236}">
              <a16:creationId xmlns:a16="http://schemas.microsoft.com/office/drawing/2014/main" id="{5B1686F9-59DA-4730-B41B-336217467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00" b="33200"/>
        <a:stretch/>
      </xdr:blipFill>
      <xdr:spPr>
        <a:xfrm>
          <a:off x="72390" y="9332401"/>
          <a:ext cx="1333500" cy="4218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1</xdr:row>
      <xdr:rowOff>19050</xdr:rowOff>
    </xdr:from>
    <xdr:to>
      <xdr:col>0</xdr:col>
      <xdr:colOff>663462</xdr:colOff>
      <xdr:row>1</xdr:row>
      <xdr:rowOff>1043940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13C3A74-A680-DC4F-C852-DBED94D5F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01" r="32150"/>
        <a:stretch/>
      </xdr:blipFill>
      <xdr:spPr>
        <a:xfrm>
          <a:off x="295276" y="533400"/>
          <a:ext cx="360566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780644</xdr:colOff>
      <xdr:row>1</xdr:row>
      <xdr:rowOff>5715</xdr:rowOff>
    </xdr:from>
    <xdr:to>
      <xdr:col>0</xdr:col>
      <xdr:colOff>1237401</xdr:colOff>
      <xdr:row>1</xdr:row>
      <xdr:rowOff>1044184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008198B-911D-7C4F-4720-C8DB72E48C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00" r="27951"/>
        <a:stretch/>
      </xdr:blipFill>
      <xdr:spPr>
        <a:xfrm>
          <a:off x="780644" y="520065"/>
          <a:ext cx="470092" cy="103465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2</xdr:row>
      <xdr:rowOff>36430</xdr:rowOff>
    </xdr:from>
    <xdr:to>
      <xdr:col>0</xdr:col>
      <xdr:colOff>986791</xdr:colOff>
      <xdr:row>2</xdr:row>
      <xdr:rowOff>1007848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31584FA-4EA2-E49C-64DD-0768D98E2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13" r="23394"/>
        <a:stretch/>
      </xdr:blipFill>
      <xdr:spPr>
        <a:xfrm>
          <a:off x="476251" y="1617580"/>
          <a:ext cx="510540" cy="984753"/>
        </a:xfrm>
        <a:prstGeom prst="rect">
          <a:avLst/>
        </a:prstGeom>
      </xdr:spPr>
    </xdr:pic>
    <xdr:clientData/>
  </xdr:twoCellAnchor>
  <xdr:twoCellAnchor editAs="oneCell">
    <xdr:from>
      <xdr:col>0</xdr:col>
      <xdr:colOff>459855</xdr:colOff>
      <xdr:row>3</xdr:row>
      <xdr:rowOff>47625</xdr:rowOff>
    </xdr:from>
    <xdr:to>
      <xdr:col>0</xdr:col>
      <xdr:colOff>1010230</xdr:colOff>
      <xdr:row>3</xdr:row>
      <xdr:rowOff>1030473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32249F75-C2BF-04C0-C83C-239E322C0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21901" r="22132"/>
        <a:stretch/>
      </xdr:blipFill>
      <xdr:spPr>
        <a:xfrm>
          <a:off x="459855" y="2695575"/>
          <a:ext cx="546565" cy="982848"/>
        </a:xfrm>
        <a:prstGeom prst="rect">
          <a:avLst/>
        </a:prstGeom>
      </xdr:spPr>
    </xdr:pic>
    <xdr:clientData/>
  </xdr:twoCellAnchor>
  <xdr:twoCellAnchor editAs="oneCell">
    <xdr:from>
      <xdr:col>0</xdr:col>
      <xdr:colOff>484438</xdr:colOff>
      <xdr:row>4</xdr:row>
      <xdr:rowOff>48975</xdr:rowOff>
    </xdr:from>
    <xdr:to>
      <xdr:col>0</xdr:col>
      <xdr:colOff>973488</xdr:colOff>
      <xdr:row>4</xdr:row>
      <xdr:rowOff>1011599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2D85B2C-914E-0DDF-41DF-9D3525B2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23949" r="26170"/>
        <a:stretch/>
      </xdr:blipFill>
      <xdr:spPr>
        <a:xfrm>
          <a:off x="484438" y="3763725"/>
          <a:ext cx="485240" cy="9664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148591</xdr:rowOff>
    </xdr:from>
    <xdr:to>
      <xdr:col>0</xdr:col>
      <xdr:colOff>784859</xdr:colOff>
      <xdr:row>5</xdr:row>
      <xdr:rowOff>933450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4AA091D-EEC0-F34A-B324-9D888E380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930141"/>
          <a:ext cx="784859" cy="784859"/>
        </a:xfrm>
        <a:prstGeom prst="rect">
          <a:avLst/>
        </a:prstGeom>
      </xdr:spPr>
    </xdr:pic>
    <xdr:clientData/>
  </xdr:twoCellAnchor>
  <xdr:twoCellAnchor editAs="oneCell">
    <xdr:from>
      <xdr:col>0</xdr:col>
      <xdr:colOff>629170</xdr:colOff>
      <xdr:row>5</xdr:row>
      <xdr:rowOff>112207</xdr:rowOff>
    </xdr:from>
    <xdr:to>
      <xdr:col>0</xdr:col>
      <xdr:colOff>1464761</xdr:colOff>
      <xdr:row>5</xdr:row>
      <xdr:rowOff>951169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77F7DFD-4614-52A1-7098-40FC4BEF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9170" y="4893757"/>
          <a:ext cx="835591" cy="838962"/>
        </a:xfrm>
        <a:prstGeom prst="rect">
          <a:avLst/>
        </a:prstGeom>
      </xdr:spPr>
    </xdr:pic>
    <xdr:clientData/>
  </xdr:twoCellAnchor>
  <xdr:twoCellAnchor editAs="oneCell">
    <xdr:from>
      <xdr:col>0</xdr:col>
      <xdr:colOff>230608</xdr:colOff>
      <xdr:row>8</xdr:row>
      <xdr:rowOff>55246</xdr:rowOff>
    </xdr:from>
    <xdr:to>
      <xdr:col>0</xdr:col>
      <xdr:colOff>645970</xdr:colOff>
      <xdr:row>8</xdr:row>
      <xdr:rowOff>1043940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3CC96867-BD74-2534-AF6C-413270E38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0" r="29000"/>
        <a:stretch/>
      </xdr:blipFill>
      <xdr:spPr>
        <a:xfrm>
          <a:off x="230608" y="8037196"/>
          <a:ext cx="415362" cy="984884"/>
        </a:xfrm>
        <a:prstGeom prst="rect">
          <a:avLst/>
        </a:prstGeom>
      </xdr:spPr>
    </xdr:pic>
    <xdr:clientData/>
  </xdr:twoCellAnchor>
  <xdr:twoCellAnchor editAs="oneCell">
    <xdr:from>
      <xdr:col>0</xdr:col>
      <xdr:colOff>752494</xdr:colOff>
      <xdr:row>8</xdr:row>
      <xdr:rowOff>54288</xdr:rowOff>
    </xdr:from>
    <xdr:to>
      <xdr:col>0</xdr:col>
      <xdr:colOff>1164280</xdr:colOff>
      <xdr:row>8</xdr:row>
      <xdr:rowOff>1045773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9F73F682-F0A1-99B3-F0E4-32F6607137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50" r="29000"/>
        <a:stretch/>
      </xdr:blipFill>
      <xdr:spPr>
        <a:xfrm>
          <a:off x="752494" y="8036238"/>
          <a:ext cx="415596" cy="987675"/>
        </a:xfrm>
        <a:prstGeom prst="rect">
          <a:avLst/>
        </a:prstGeom>
      </xdr:spPr>
    </xdr:pic>
    <xdr:clientData/>
  </xdr:twoCellAnchor>
  <xdr:twoCellAnchor editAs="oneCell">
    <xdr:from>
      <xdr:col>0</xdr:col>
      <xdr:colOff>229532</xdr:colOff>
      <xdr:row>7</xdr:row>
      <xdr:rowOff>49726</xdr:rowOff>
    </xdr:from>
    <xdr:to>
      <xdr:col>0</xdr:col>
      <xdr:colOff>669522</xdr:colOff>
      <xdr:row>7</xdr:row>
      <xdr:rowOff>1047537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BEA91354-D1E9-BCD2-A136-2A9C59EBE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61" r="29747"/>
        <a:stretch/>
      </xdr:blipFill>
      <xdr:spPr>
        <a:xfrm>
          <a:off x="229532" y="6964876"/>
          <a:ext cx="436180" cy="100162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763203</xdr:colOff>
      <xdr:row>7</xdr:row>
      <xdr:rowOff>56091</xdr:rowOff>
    </xdr:from>
    <xdr:to>
      <xdr:col>0</xdr:col>
      <xdr:colOff>1164080</xdr:colOff>
      <xdr:row>7</xdr:row>
      <xdr:rowOff>1044682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D52E91A6-46E9-8B3E-08A2-EDFD9267F0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80" r="31239"/>
        <a:stretch/>
      </xdr:blipFill>
      <xdr:spPr>
        <a:xfrm>
          <a:off x="763203" y="6971241"/>
          <a:ext cx="397067" cy="98478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247650</xdr:colOff>
      <xdr:row>6</xdr:row>
      <xdr:rowOff>43816</xdr:rowOff>
    </xdr:from>
    <xdr:to>
      <xdr:col>0</xdr:col>
      <xdr:colOff>665845</xdr:colOff>
      <xdr:row>6</xdr:row>
      <xdr:rowOff>1030605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3BE5AB75-EA22-7090-7A95-C042D43F6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0" r="29000"/>
        <a:stretch/>
      </xdr:blipFill>
      <xdr:spPr>
        <a:xfrm>
          <a:off x="247650" y="5892166"/>
          <a:ext cx="422005" cy="986789"/>
        </a:xfrm>
        <a:prstGeom prst="rect">
          <a:avLst/>
        </a:prstGeom>
      </xdr:spPr>
    </xdr:pic>
    <xdr:clientData/>
  </xdr:twoCellAnchor>
  <xdr:twoCellAnchor editAs="oneCell">
    <xdr:from>
      <xdr:col>0</xdr:col>
      <xdr:colOff>780965</xdr:colOff>
      <xdr:row>6</xdr:row>
      <xdr:rowOff>36196</xdr:rowOff>
    </xdr:from>
    <xdr:to>
      <xdr:col>0</xdr:col>
      <xdr:colOff>1177708</xdr:colOff>
      <xdr:row>6</xdr:row>
      <xdr:rowOff>1007745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3FD2EC54-12F6-959D-1A98-E4D737CD3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30050"/>
        <a:stretch/>
      </xdr:blipFill>
      <xdr:spPr>
        <a:xfrm>
          <a:off x="780965" y="5884546"/>
          <a:ext cx="396743" cy="984884"/>
        </a:xfrm>
        <a:prstGeom prst="rect">
          <a:avLst/>
        </a:prstGeom>
      </xdr:spPr>
    </xdr:pic>
    <xdr:clientData/>
  </xdr:twoCellAnchor>
  <xdr:twoCellAnchor editAs="oneCell">
    <xdr:from>
      <xdr:col>0</xdr:col>
      <xdr:colOff>278100</xdr:colOff>
      <xdr:row>9</xdr:row>
      <xdr:rowOff>49615</xdr:rowOff>
    </xdr:from>
    <xdr:to>
      <xdr:col>0</xdr:col>
      <xdr:colOff>626746</xdr:colOff>
      <xdr:row>9</xdr:row>
      <xdr:rowOff>1012051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11005049-FC7E-BED4-82C3-48AC93CB96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20" r="30976"/>
        <a:stretch/>
      </xdr:blipFill>
      <xdr:spPr>
        <a:xfrm flipH="1">
          <a:off x="278100" y="9098365"/>
          <a:ext cx="360076" cy="971961"/>
        </a:xfrm>
        <a:prstGeom prst="rect">
          <a:avLst/>
        </a:prstGeom>
      </xdr:spPr>
    </xdr:pic>
    <xdr:clientData/>
  </xdr:twoCellAnchor>
  <xdr:twoCellAnchor editAs="oneCell">
    <xdr:from>
      <xdr:col>0</xdr:col>
      <xdr:colOff>266715</xdr:colOff>
      <xdr:row>10</xdr:row>
      <xdr:rowOff>44583</xdr:rowOff>
    </xdr:from>
    <xdr:to>
      <xdr:col>0</xdr:col>
      <xdr:colOff>625996</xdr:colOff>
      <xdr:row>10</xdr:row>
      <xdr:rowOff>1031409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21FAE49D-881B-4A83-7402-44219B9E9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00" r="31100"/>
        <a:stretch/>
      </xdr:blipFill>
      <xdr:spPr>
        <a:xfrm flipH="1">
          <a:off x="266715" y="10160133"/>
          <a:ext cx="349756" cy="986826"/>
        </a:xfrm>
        <a:prstGeom prst="rect">
          <a:avLst/>
        </a:prstGeom>
      </xdr:spPr>
    </xdr:pic>
    <xdr:clientData/>
  </xdr:twoCellAnchor>
  <xdr:twoCellAnchor editAs="oneCell">
    <xdr:from>
      <xdr:col>0</xdr:col>
      <xdr:colOff>769745</xdr:colOff>
      <xdr:row>10</xdr:row>
      <xdr:rowOff>16031</xdr:rowOff>
    </xdr:from>
    <xdr:to>
      <xdr:col>0</xdr:col>
      <xdr:colOff>1179216</xdr:colOff>
      <xdr:row>10</xdr:row>
      <xdr:rowOff>1027167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06DDF347-8A09-185A-7201-8CF80581B7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29000"/>
        <a:stretch/>
      </xdr:blipFill>
      <xdr:spPr>
        <a:xfrm flipH="1">
          <a:off x="769745" y="10131581"/>
          <a:ext cx="409471" cy="1011136"/>
        </a:xfrm>
        <a:prstGeom prst="rect">
          <a:avLst/>
        </a:prstGeom>
      </xdr:spPr>
    </xdr:pic>
    <xdr:clientData/>
  </xdr:twoCellAnchor>
  <xdr:twoCellAnchor editAs="oneCell">
    <xdr:from>
      <xdr:col>0</xdr:col>
      <xdr:colOff>774840</xdr:colOff>
      <xdr:row>9</xdr:row>
      <xdr:rowOff>38100</xdr:rowOff>
    </xdr:from>
    <xdr:to>
      <xdr:col>0</xdr:col>
      <xdr:colOff>1201416</xdr:colOff>
      <xdr:row>9</xdr:row>
      <xdr:rowOff>1049788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7AF0AF70-75B3-946B-479F-E94264BDA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0" r="29000"/>
        <a:stretch/>
      </xdr:blipFill>
      <xdr:spPr>
        <a:xfrm flipH="1">
          <a:off x="774840" y="9086850"/>
          <a:ext cx="426576" cy="1017403"/>
        </a:xfrm>
        <a:prstGeom prst="rect">
          <a:avLst/>
        </a:prstGeom>
      </xdr:spPr>
    </xdr:pic>
    <xdr:clientData/>
  </xdr:twoCellAnchor>
  <xdr:twoCellAnchor editAs="oneCell">
    <xdr:from>
      <xdr:col>0</xdr:col>
      <xdr:colOff>307565</xdr:colOff>
      <xdr:row>11</xdr:row>
      <xdr:rowOff>60753</xdr:rowOff>
    </xdr:from>
    <xdr:to>
      <xdr:col>0</xdr:col>
      <xdr:colOff>628085</xdr:colOff>
      <xdr:row>11</xdr:row>
      <xdr:rowOff>1008510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D43197CD-4C37-4956-B59B-CC85D5A8A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50" r="33201"/>
        <a:stretch/>
      </xdr:blipFill>
      <xdr:spPr>
        <a:xfrm flipH="1">
          <a:off x="307565" y="11243103"/>
          <a:ext cx="331950" cy="95918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762001</xdr:colOff>
      <xdr:row>11</xdr:row>
      <xdr:rowOff>39763</xdr:rowOff>
    </xdr:from>
    <xdr:to>
      <xdr:col>0</xdr:col>
      <xdr:colOff>1181309</xdr:colOff>
      <xdr:row>11</xdr:row>
      <xdr:rowOff>1049436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6AE75E4C-64EF-3FE2-9DC4-7F77882F0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27951"/>
        <a:stretch/>
      </xdr:blipFill>
      <xdr:spPr>
        <a:xfrm flipH="1">
          <a:off x="762001" y="11222113"/>
          <a:ext cx="419308" cy="998243"/>
        </a:xfrm>
        <a:prstGeom prst="rect">
          <a:avLst/>
        </a:prstGeom>
      </xdr:spPr>
    </xdr:pic>
    <xdr:clientData/>
  </xdr:twoCellAnchor>
  <xdr:twoCellAnchor editAs="oneCell">
    <xdr:from>
      <xdr:col>0</xdr:col>
      <xdr:colOff>245307</xdr:colOff>
      <xdr:row>12</xdr:row>
      <xdr:rowOff>46073</xdr:rowOff>
    </xdr:from>
    <xdr:to>
      <xdr:col>0</xdr:col>
      <xdr:colOff>647700</xdr:colOff>
      <xdr:row>12</xdr:row>
      <xdr:rowOff>1044555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50B5B313-9ADD-100C-1731-629EA821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29000"/>
        <a:stretch/>
      </xdr:blipFill>
      <xdr:spPr>
        <a:xfrm flipH="1">
          <a:off x="245307" y="12295223"/>
          <a:ext cx="402393" cy="988957"/>
        </a:xfrm>
        <a:prstGeom prst="rect">
          <a:avLst/>
        </a:prstGeom>
      </xdr:spPr>
    </xdr:pic>
    <xdr:clientData/>
  </xdr:twoCellAnchor>
  <xdr:twoCellAnchor editAs="oneCell">
    <xdr:from>
      <xdr:col>0</xdr:col>
      <xdr:colOff>767793</xdr:colOff>
      <xdr:row>12</xdr:row>
      <xdr:rowOff>19050</xdr:rowOff>
    </xdr:from>
    <xdr:to>
      <xdr:col>0</xdr:col>
      <xdr:colOff>1241770</xdr:colOff>
      <xdr:row>12</xdr:row>
      <xdr:rowOff>1009437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50F26D4E-F331-EE0A-6D01-22771A9E2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50" r="25850"/>
        <a:stretch/>
      </xdr:blipFill>
      <xdr:spPr>
        <a:xfrm flipH="1">
          <a:off x="767793" y="12268200"/>
          <a:ext cx="479692" cy="1001817"/>
        </a:xfrm>
        <a:prstGeom prst="rect">
          <a:avLst/>
        </a:prstGeom>
      </xdr:spPr>
    </xdr:pic>
    <xdr:clientData/>
  </xdr:twoCellAnchor>
  <xdr:twoCellAnchor editAs="oneCell">
    <xdr:from>
      <xdr:col>0</xdr:col>
      <xdr:colOff>266534</xdr:colOff>
      <xdr:row>13</xdr:row>
      <xdr:rowOff>35405</xdr:rowOff>
    </xdr:from>
    <xdr:to>
      <xdr:col>0</xdr:col>
      <xdr:colOff>669227</xdr:colOff>
      <xdr:row>13</xdr:row>
      <xdr:rowOff>1027217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06018253-2F54-ED5A-CA63-4A931351F3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0" r="29000"/>
        <a:stretch/>
      </xdr:blipFill>
      <xdr:spPr>
        <a:xfrm flipH="1">
          <a:off x="266534" y="13351355"/>
          <a:ext cx="412218" cy="991812"/>
        </a:xfrm>
        <a:prstGeom prst="rect">
          <a:avLst/>
        </a:prstGeom>
      </xdr:spPr>
    </xdr:pic>
    <xdr:clientData/>
  </xdr:twoCellAnchor>
  <xdr:twoCellAnchor editAs="oneCell">
    <xdr:from>
      <xdr:col>0</xdr:col>
      <xdr:colOff>765364</xdr:colOff>
      <xdr:row>13</xdr:row>
      <xdr:rowOff>60455</xdr:rowOff>
    </xdr:from>
    <xdr:to>
      <xdr:col>0</xdr:col>
      <xdr:colOff>1256373</xdr:colOff>
      <xdr:row>13</xdr:row>
      <xdr:rowOff>1046559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281559D4-C139-21C1-8FF9-334DFE0E6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50" r="24800"/>
        <a:stretch/>
      </xdr:blipFill>
      <xdr:spPr>
        <a:xfrm flipH="1">
          <a:off x="765364" y="13376405"/>
          <a:ext cx="491009" cy="986104"/>
        </a:xfrm>
        <a:prstGeom prst="rect">
          <a:avLst/>
        </a:prstGeom>
      </xdr:spPr>
    </xdr:pic>
    <xdr:clientData/>
  </xdr:twoCellAnchor>
  <xdr:twoCellAnchor editAs="oneCell">
    <xdr:from>
      <xdr:col>0</xdr:col>
      <xdr:colOff>293595</xdr:colOff>
      <xdr:row>14</xdr:row>
      <xdr:rowOff>54455</xdr:rowOff>
    </xdr:from>
    <xdr:to>
      <xdr:col>0</xdr:col>
      <xdr:colOff>701175</xdr:colOff>
      <xdr:row>14</xdr:row>
      <xdr:rowOff>1044071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414A3A19-44F2-5149-127F-E88ACC5A14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30050"/>
        <a:stretch/>
      </xdr:blipFill>
      <xdr:spPr>
        <a:xfrm flipH="1">
          <a:off x="293595" y="14437205"/>
          <a:ext cx="398055" cy="983901"/>
        </a:xfrm>
        <a:prstGeom prst="rect">
          <a:avLst/>
        </a:prstGeom>
      </xdr:spPr>
    </xdr:pic>
    <xdr:clientData/>
  </xdr:twoCellAnchor>
  <xdr:twoCellAnchor editAs="oneCell">
    <xdr:from>
      <xdr:col>0</xdr:col>
      <xdr:colOff>797792</xdr:colOff>
      <xdr:row>14</xdr:row>
      <xdr:rowOff>44930</xdr:rowOff>
    </xdr:from>
    <xdr:to>
      <xdr:col>0</xdr:col>
      <xdr:colOff>1278176</xdr:colOff>
      <xdr:row>14</xdr:row>
      <xdr:rowOff>1009650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21C67D8E-6D3E-7CDC-6373-C9A276EB5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50" r="24801"/>
        <a:stretch/>
      </xdr:blipFill>
      <xdr:spPr>
        <a:xfrm flipH="1">
          <a:off x="797792" y="14427680"/>
          <a:ext cx="480384" cy="964720"/>
        </a:xfrm>
        <a:prstGeom prst="rect">
          <a:avLst/>
        </a:prstGeom>
      </xdr:spPr>
    </xdr:pic>
    <xdr:clientData/>
  </xdr:twoCellAnchor>
  <xdr:twoCellAnchor editAs="oneCell">
    <xdr:from>
      <xdr:col>0</xdr:col>
      <xdr:colOff>567691</xdr:colOff>
      <xdr:row>15</xdr:row>
      <xdr:rowOff>62866</xdr:rowOff>
    </xdr:from>
    <xdr:to>
      <xdr:col>0</xdr:col>
      <xdr:colOff>933451</xdr:colOff>
      <xdr:row>15</xdr:row>
      <xdr:rowOff>1044046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FEE2AB44-853E-0DD7-A949-B8D79E0249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00" r="32151"/>
        <a:stretch/>
      </xdr:blipFill>
      <xdr:spPr>
        <a:xfrm>
          <a:off x="567691" y="15512416"/>
          <a:ext cx="356235" cy="97356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243841</xdr:colOff>
      <xdr:row>16</xdr:row>
      <xdr:rowOff>66852</xdr:rowOff>
    </xdr:from>
    <xdr:to>
      <xdr:col>0</xdr:col>
      <xdr:colOff>663532</xdr:colOff>
      <xdr:row>16</xdr:row>
      <xdr:rowOff>1012834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A736BB03-E637-5F51-9DAD-1E5B932F5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29000"/>
        <a:stretch/>
      </xdr:blipFill>
      <xdr:spPr>
        <a:xfrm>
          <a:off x="243841" y="16583202"/>
          <a:ext cx="410166" cy="955507"/>
        </a:xfrm>
        <a:prstGeom prst="rect">
          <a:avLst/>
        </a:prstGeom>
      </xdr:spPr>
    </xdr:pic>
    <xdr:clientData/>
  </xdr:twoCellAnchor>
  <xdr:twoCellAnchor editAs="oneCell">
    <xdr:from>
      <xdr:col>0</xdr:col>
      <xdr:colOff>754876</xdr:colOff>
      <xdr:row>16</xdr:row>
      <xdr:rowOff>57150</xdr:rowOff>
    </xdr:from>
    <xdr:to>
      <xdr:col>0</xdr:col>
      <xdr:colOff>1139454</xdr:colOff>
      <xdr:row>16</xdr:row>
      <xdr:rowOff>1047750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372CF4F0-01B8-E2D0-82CC-33C4EE1B5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31100"/>
        <a:stretch/>
      </xdr:blipFill>
      <xdr:spPr>
        <a:xfrm>
          <a:off x="754876" y="16573500"/>
          <a:ext cx="384578" cy="982980"/>
        </a:xfrm>
        <a:prstGeom prst="rect">
          <a:avLst/>
        </a:prstGeom>
      </xdr:spPr>
    </xdr:pic>
    <xdr:clientData/>
  </xdr:twoCellAnchor>
  <xdr:twoCellAnchor editAs="oneCell">
    <xdr:from>
      <xdr:col>0</xdr:col>
      <xdr:colOff>562236</xdr:colOff>
      <xdr:row>17</xdr:row>
      <xdr:rowOff>26879</xdr:rowOff>
    </xdr:from>
    <xdr:to>
      <xdr:col>0</xdr:col>
      <xdr:colOff>931546</xdr:colOff>
      <xdr:row>17</xdr:row>
      <xdr:rowOff>1047580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71E235A8-E90D-0F58-359B-A3D06897E2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00" r="32151"/>
        <a:stretch/>
      </xdr:blipFill>
      <xdr:spPr>
        <a:xfrm flipH="1">
          <a:off x="562236" y="17610029"/>
          <a:ext cx="376930" cy="1032131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0</xdr:col>
      <xdr:colOff>549901</xdr:colOff>
      <xdr:row>18</xdr:row>
      <xdr:rowOff>27492</xdr:rowOff>
    </xdr:from>
    <xdr:to>
      <xdr:col>0</xdr:col>
      <xdr:colOff>929876</xdr:colOff>
      <xdr:row>18</xdr:row>
      <xdr:rowOff>1050083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33AC2800-EF06-12FA-2271-B4CB69C2DD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51" r="31100"/>
        <a:stretch/>
      </xdr:blipFill>
      <xdr:spPr>
        <a:xfrm flipH="1">
          <a:off x="549901" y="18677442"/>
          <a:ext cx="374260" cy="1028306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0</xdr:col>
      <xdr:colOff>560022</xdr:colOff>
      <xdr:row>19</xdr:row>
      <xdr:rowOff>31332</xdr:rowOff>
    </xdr:from>
    <xdr:to>
      <xdr:col>0</xdr:col>
      <xdr:colOff>968831</xdr:colOff>
      <xdr:row>19</xdr:row>
      <xdr:rowOff>1048627</xdr:rowOff>
    </xdr:to>
    <xdr:pic>
      <xdr:nvPicPr>
        <xdr:cNvPr id="32" name="Kép 31">
          <a:extLst>
            <a:ext uri="{FF2B5EF4-FFF2-40B4-BE49-F238E27FC236}">
              <a16:creationId xmlns:a16="http://schemas.microsoft.com/office/drawing/2014/main" id="{DEE1A78E-2D4F-FD67-371D-3EF955C06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30050"/>
        <a:stretch/>
      </xdr:blipFill>
      <xdr:spPr>
        <a:xfrm flipH="1">
          <a:off x="560022" y="19748082"/>
          <a:ext cx="399284" cy="1017295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0</xdr:col>
      <xdr:colOff>571430</xdr:colOff>
      <xdr:row>20</xdr:row>
      <xdr:rowOff>18629</xdr:rowOff>
    </xdr:from>
    <xdr:to>
      <xdr:col>0</xdr:col>
      <xdr:colOff>975261</xdr:colOff>
      <xdr:row>20</xdr:row>
      <xdr:rowOff>1028909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185ECEE1-FCD7-9B4D-13BE-CC4264DF6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t="650" r="30050"/>
        <a:stretch/>
      </xdr:blipFill>
      <xdr:spPr>
        <a:xfrm flipH="1">
          <a:off x="571430" y="20802179"/>
          <a:ext cx="403831" cy="1010280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0</xdr:col>
      <xdr:colOff>559863</xdr:colOff>
      <xdr:row>21</xdr:row>
      <xdr:rowOff>15240</xdr:rowOff>
    </xdr:from>
    <xdr:to>
      <xdr:col>0</xdr:col>
      <xdr:colOff>970867</xdr:colOff>
      <xdr:row>21</xdr:row>
      <xdr:rowOff>1047750</xdr:rowOff>
    </xdr:to>
    <xdr:pic>
      <xdr:nvPicPr>
        <xdr:cNvPr id="34" name="Kép 33">
          <a:extLst>
            <a:ext uri="{FF2B5EF4-FFF2-40B4-BE49-F238E27FC236}">
              <a16:creationId xmlns:a16="http://schemas.microsoft.com/office/drawing/2014/main" id="{7741296A-1C17-B3CE-8348-F5717EF22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29000"/>
        <a:stretch/>
      </xdr:blipFill>
      <xdr:spPr>
        <a:xfrm flipH="1">
          <a:off x="559863" y="21865590"/>
          <a:ext cx="418624" cy="1024890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0</xdr:col>
      <xdr:colOff>601003</xdr:colOff>
      <xdr:row>22</xdr:row>
      <xdr:rowOff>30470</xdr:rowOff>
    </xdr:from>
    <xdr:to>
      <xdr:col>0</xdr:col>
      <xdr:colOff>929640</xdr:colOff>
      <xdr:row>22</xdr:row>
      <xdr:rowOff>1005891</xdr:rowOff>
    </xdr:to>
    <xdr:pic>
      <xdr:nvPicPr>
        <xdr:cNvPr id="35" name="Kép 34">
          <a:extLst>
            <a:ext uri="{FF2B5EF4-FFF2-40B4-BE49-F238E27FC236}">
              <a16:creationId xmlns:a16="http://schemas.microsoft.com/office/drawing/2014/main" id="{8C85FAC7-EE0A-441D-C743-4D4557BAE1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50" r="32150"/>
        <a:stretch/>
      </xdr:blipFill>
      <xdr:spPr>
        <a:xfrm flipH="1">
          <a:off x="601003" y="22947620"/>
          <a:ext cx="322922" cy="975421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0</xdr:col>
      <xdr:colOff>593791</xdr:colOff>
      <xdr:row>23</xdr:row>
      <xdr:rowOff>28575</xdr:rowOff>
    </xdr:from>
    <xdr:to>
      <xdr:col>0</xdr:col>
      <xdr:colOff>972676</xdr:colOff>
      <xdr:row>23</xdr:row>
      <xdr:rowOff>1007745</xdr:rowOff>
    </xdr:to>
    <xdr:pic>
      <xdr:nvPicPr>
        <xdr:cNvPr id="36" name="Kép 35">
          <a:extLst>
            <a:ext uri="{FF2B5EF4-FFF2-40B4-BE49-F238E27FC236}">
              <a16:creationId xmlns:a16="http://schemas.microsoft.com/office/drawing/2014/main" id="{8E400895-3171-63A6-AF04-4085FB56B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51" r="31100"/>
        <a:stretch/>
      </xdr:blipFill>
      <xdr:spPr>
        <a:xfrm flipH="1">
          <a:off x="593791" y="24012525"/>
          <a:ext cx="367455" cy="990600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0</xdr:col>
      <xdr:colOff>600075</xdr:colOff>
      <xdr:row>24</xdr:row>
      <xdr:rowOff>32023</xdr:rowOff>
    </xdr:from>
    <xdr:to>
      <xdr:col>0</xdr:col>
      <xdr:colOff>973407</xdr:colOff>
      <xdr:row>24</xdr:row>
      <xdr:rowOff>1064533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26D5DFDD-4AB3-FB22-84EB-850B38B92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l="32632" r="30896"/>
        <a:stretch/>
      </xdr:blipFill>
      <xdr:spPr>
        <a:xfrm>
          <a:off x="600075" y="25082773"/>
          <a:ext cx="373332" cy="1032510"/>
        </a:xfrm>
        <a:prstGeom prst="rect">
          <a:avLst/>
        </a:prstGeom>
      </xdr:spPr>
    </xdr:pic>
    <xdr:clientData/>
  </xdr:twoCellAnchor>
  <xdr:twoCellAnchor editAs="oneCell">
    <xdr:from>
      <xdr:col>0</xdr:col>
      <xdr:colOff>593958</xdr:colOff>
      <xdr:row>25</xdr:row>
      <xdr:rowOff>21898</xdr:rowOff>
    </xdr:from>
    <xdr:to>
      <xdr:col>0</xdr:col>
      <xdr:colOff>969000</xdr:colOff>
      <xdr:row>25</xdr:row>
      <xdr:rowOff>1049924</xdr:rowOff>
    </xdr:to>
    <xdr:pic>
      <xdr:nvPicPr>
        <xdr:cNvPr id="38" name="Kép 37">
          <a:extLst>
            <a:ext uri="{FF2B5EF4-FFF2-40B4-BE49-F238E27FC236}">
              <a16:creationId xmlns:a16="http://schemas.microsoft.com/office/drawing/2014/main" id="{DD7944AC-A3D1-177D-AA84-6042BFB87A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32018" t="483" r="32197" b="-483"/>
        <a:stretch/>
      </xdr:blipFill>
      <xdr:spPr>
        <a:xfrm>
          <a:off x="593958" y="26139448"/>
          <a:ext cx="375042" cy="1037551"/>
        </a:xfrm>
        <a:prstGeom prst="rect">
          <a:avLst/>
        </a:prstGeom>
      </xdr:spPr>
    </xdr:pic>
    <xdr:clientData/>
  </xdr:twoCellAnchor>
  <xdr:twoCellAnchor editAs="oneCell">
    <xdr:from>
      <xdr:col>0</xdr:col>
      <xdr:colOff>599270</xdr:colOff>
      <xdr:row>26</xdr:row>
      <xdr:rowOff>19050</xdr:rowOff>
    </xdr:from>
    <xdr:to>
      <xdr:col>0</xdr:col>
      <xdr:colOff>973981</xdr:colOff>
      <xdr:row>26</xdr:row>
      <xdr:rowOff>1049655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E965F612-F0E7-BDEB-79A9-6306833B7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32198" r="32017"/>
        <a:stretch/>
      </xdr:blipFill>
      <xdr:spPr>
        <a:xfrm>
          <a:off x="599270" y="27203400"/>
          <a:ext cx="374711" cy="1040130"/>
        </a:xfrm>
        <a:prstGeom prst="rect">
          <a:avLst/>
        </a:prstGeom>
      </xdr:spPr>
    </xdr:pic>
    <xdr:clientData/>
  </xdr:twoCellAnchor>
  <xdr:twoCellAnchor editAs="oneCell">
    <xdr:from>
      <xdr:col>0</xdr:col>
      <xdr:colOff>606931</xdr:colOff>
      <xdr:row>30</xdr:row>
      <xdr:rowOff>19050</xdr:rowOff>
    </xdr:from>
    <xdr:to>
      <xdr:col>0</xdr:col>
      <xdr:colOff>973455</xdr:colOff>
      <xdr:row>30</xdr:row>
      <xdr:rowOff>1049626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id="{8CA7D208-BF1A-1689-C280-B1C7BA2E32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00" r="31100"/>
        <a:stretch/>
      </xdr:blipFill>
      <xdr:spPr>
        <a:xfrm>
          <a:off x="606931" y="31470600"/>
          <a:ext cx="376049" cy="1019146"/>
        </a:xfrm>
        <a:prstGeom prst="rect">
          <a:avLst/>
        </a:prstGeom>
      </xdr:spPr>
    </xdr:pic>
    <xdr:clientData/>
  </xdr:twoCellAnchor>
  <xdr:twoCellAnchor editAs="oneCell">
    <xdr:from>
      <xdr:col>0</xdr:col>
      <xdr:colOff>599468</xdr:colOff>
      <xdr:row>29</xdr:row>
      <xdr:rowOff>19050</xdr:rowOff>
    </xdr:from>
    <xdr:to>
      <xdr:col>0</xdr:col>
      <xdr:colOff>974495</xdr:colOff>
      <xdr:row>29</xdr:row>
      <xdr:rowOff>1049625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F4A223D0-4484-7448-BC77-BC9F7C8AE6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31338" r="31057"/>
        <a:stretch/>
      </xdr:blipFill>
      <xdr:spPr>
        <a:xfrm>
          <a:off x="599468" y="30403800"/>
          <a:ext cx="384552" cy="1019145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27</xdr:row>
      <xdr:rowOff>27628</xdr:rowOff>
    </xdr:from>
    <xdr:to>
      <xdr:col>0</xdr:col>
      <xdr:colOff>968330</xdr:colOff>
      <xdr:row>27</xdr:row>
      <xdr:rowOff>1031372</xdr:rowOff>
    </xdr:to>
    <xdr:pic>
      <xdr:nvPicPr>
        <xdr:cNvPr id="42" name="Kép 41">
          <a:extLst>
            <a:ext uri="{FF2B5EF4-FFF2-40B4-BE49-F238E27FC236}">
              <a16:creationId xmlns:a16="http://schemas.microsoft.com/office/drawing/2014/main" id="{3E81956C-CFF9-CD88-0DC6-24243018C3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l="32589" r="32785"/>
        <a:stretch/>
      </xdr:blipFill>
      <xdr:spPr>
        <a:xfrm>
          <a:off x="619125" y="28278778"/>
          <a:ext cx="349205" cy="1003744"/>
        </a:xfrm>
        <a:prstGeom prst="rect">
          <a:avLst/>
        </a:prstGeom>
      </xdr:spPr>
    </xdr:pic>
    <xdr:clientData/>
  </xdr:twoCellAnchor>
  <xdr:twoCellAnchor editAs="oneCell">
    <xdr:from>
      <xdr:col>0</xdr:col>
      <xdr:colOff>610828</xdr:colOff>
      <xdr:row>28</xdr:row>
      <xdr:rowOff>19050</xdr:rowOff>
    </xdr:from>
    <xdr:to>
      <xdr:col>0</xdr:col>
      <xdr:colOff>987532</xdr:colOff>
      <xdr:row>28</xdr:row>
      <xdr:rowOff>1045243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B00E2F41-562F-B77E-A491-0A64E7DF5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l="32584" r="30636"/>
        <a:stretch/>
      </xdr:blipFill>
      <xdr:spPr>
        <a:xfrm>
          <a:off x="610828" y="29337000"/>
          <a:ext cx="376704" cy="102619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31</xdr:row>
      <xdr:rowOff>19050</xdr:rowOff>
    </xdr:from>
    <xdr:to>
      <xdr:col>0</xdr:col>
      <xdr:colOff>1202055</xdr:colOff>
      <xdr:row>31</xdr:row>
      <xdr:rowOff>1029363</xdr:rowOff>
    </xdr:to>
    <xdr:pic>
      <xdr:nvPicPr>
        <xdr:cNvPr id="44" name="Kép 43">
          <a:extLst>
            <a:ext uri="{FF2B5EF4-FFF2-40B4-BE49-F238E27FC236}">
              <a16:creationId xmlns:a16="http://schemas.microsoft.com/office/drawing/2014/main" id="{0897F298-D1E6-D2E1-3C60-5DD91AA5F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2537400"/>
          <a:ext cx="849630" cy="1010313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32</xdr:row>
      <xdr:rowOff>38100</xdr:rowOff>
    </xdr:from>
    <xdr:to>
      <xdr:col>0</xdr:col>
      <xdr:colOff>972674</xdr:colOff>
      <xdr:row>32</xdr:row>
      <xdr:rowOff>1046808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id="{C7E06232-A337-840D-2FF2-939C920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l="31314" r="31501"/>
        <a:stretch/>
      </xdr:blipFill>
      <xdr:spPr>
        <a:xfrm>
          <a:off x="581025" y="33623250"/>
          <a:ext cx="378314" cy="1012518"/>
        </a:xfrm>
        <a:prstGeom prst="rect">
          <a:avLst/>
        </a:prstGeom>
      </xdr:spPr>
    </xdr:pic>
    <xdr:clientData/>
  </xdr:twoCellAnchor>
  <xdr:twoCellAnchor editAs="oneCell">
    <xdr:from>
      <xdr:col>0</xdr:col>
      <xdr:colOff>563096</xdr:colOff>
      <xdr:row>33</xdr:row>
      <xdr:rowOff>31279</xdr:rowOff>
    </xdr:from>
    <xdr:to>
      <xdr:col>0</xdr:col>
      <xdr:colOff>931283</xdr:colOff>
      <xdr:row>33</xdr:row>
      <xdr:rowOff>1027245</xdr:rowOff>
    </xdr:to>
    <xdr:pic>
      <xdr:nvPicPr>
        <xdr:cNvPr id="46" name="Kép 45">
          <a:extLst>
            <a:ext uri="{FF2B5EF4-FFF2-40B4-BE49-F238E27FC236}">
              <a16:creationId xmlns:a16="http://schemas.microsoft.com/office/drawing/2014/main" id="{2ED5525A-A136-0C3E-2F52-25C9594A1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56" r="33120"/>
        <a:stretch/>
      </xdr:blipFill>
      <xdr:spPr>
        <a:xfrm>
          <a:off x="563096" y="34683229"/>
          <a:ext cx="371997" cy="995966"/>
        </a:xfrm>
        <a:prstGeom prst="rect">
          <a:avLst/>
        </a:prstGeom>
      </xdr:spPr>
    </xdr:pic>
    <xdr:clientData/>
  </xdr:twoCellAnchor>
  <xdr:twoCellAnchor editAs="oneCell">
    <xdr:from>
      <xdr:col>0</xdr:col>
      <xdr:colOff>544026</xdr:colOff>
      <xdr:row>34</xdr:row>
      <xdr:rowOff>28575</xdr:rowOff>
    </xdr:from>
    <xdr:to>
      <xdr:col>0</xdr:col>
      <xdr:colOff>950595</xdr:colOff>
      <xdr:row>34</xdr:row>
      <xdr:rowOff>1044902</xdr:rowOff>
    </xdr:to>
    <xdr:pic>
      <xdr:nvPicPr>
        <xdr:cNvPr id="47" name="Kép 46">
          <a:extLst>
            <a:ext uri="{FF2B5EF4-FFF2-40B4-BE49-F238E27FC236}">
              <a16:creationId xmlns:a16="http://schemas.microsoft.com/office/drawing/2014/main" id="{13781E7D-51FB-7EE7-CFF9-A0EF9177CD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41" r="25883"/>
        <a:stretch/>
      </xdr:blipFill>
      <xdr:spPr>
        <a:xfrm>
          <a:off x="544026" y="35747325"/>
          <a:ext cx="406569" cy="1008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35</xdr:row>
      <xdr:rowOff>57581</xdr:rowOff>
    </xdr:from>
    <xdr:to>
      <xdr:col>0</xdr:col>
      <xdr:colOff>898168</xdr:colOff>
      <xdr:row>35</xdr:row>
      <xdr:rowOff>1065718</xdr:rowOff>
    </xdr:to>
    <xdr:pic>
      <xdr:nvPicPr>
        <xdr:cNvPr id="48" name="Kép 47">
          <a:extLst>
            <a:ext uri="{FF2B5EF4-FFF2-40B4-BE49-F238E27FC236}">
              <a16:creationId xmlns:a16="http://schemas.microsoft.com/office/drawing/2014/main" id="{7EE4FEDA-84CA-9F48-4F15-81F22C8A3B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l="36604" r="34868"/>
        <a:stretch/>
      </xdr:blipFill>
      <xdr:spPr>
        <a:xfrm>
          <a:off x="609600" y="36843131"/>
          <a:ext cx="284758" cy="1008137"/>
        </a:xfrm>
        <a:prstGeom prst="rect">
          <a:avLst/>
        </a:prstGeom>
      </xdr:spPr>
    </xdr:pic>
    <xdr:clientData/>
  </xdr:twoCellAnchor>
  <xdr:twoCellAnchor editAs="oneCell">
    <xdr:from>
      <xdr:col>0</xdr:col>
      <xdr:colOff>546545</xdr:colOff>
      <xdr:row>36</xdr:row>
      <xdr:rowOff>20956</xdr:rowOff>
    </xdr:from>
    <xdr:to>
      <xdr:col>0</xdr:col>
      <xdr:colOff>897255</xdr:colOff>
      <xdr:row>36</xdr:row>
      <xdr:rowOff>1050417</xdr:rowOff>
    </xdr:to>
    <xdr:pic>
      <xdr:nvPicPr>
        <xdr:cNvPr id="49" name="Kép 48">
          <a:extLst>
            <a:ext uri="{FF2B5EF4-FFF2-40B4-BE49-F238E27FC236}">
              <a16:creationId xmlns:a16="http://schemas.microsoft.com/office/drawing/2014/main" id="{C9DDB13D-03B8-F65C-6BCB-5D1952614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l="31314" r="31501"/>
        <a:stretch/>
      </xdr:blipFill>
      <xdr:spPr>
        <a:xfrm>
          <a:off x="546545" y="37873306"/>
          <a:ext cx="358330" cy="103327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37</xdr:row>
      <xdr:rowOff>38100</xdr:rowOff>
    </xdr:from>
    <xdr:to>
      <xdr:col>0</xdr:col>
      <xdr:colOff>606878</xdr:colOff>
      <xdr:row>37</xdr:row>
      <xdr:rowOff>987964</xdr:rowOff>
    </xdr:to>
    <xdr:pic>
      <xdr:nvPicPr>
        <xdr:cNvPr id="50" name="Kép 49">
          <a:extLst>
            <a:ext uri="{FF2B5EF4-FFF2-40B4-BE49-F238E27FC236}">
              <a16:creationId xmlns:a16="http://schemas.microsoft.com/office/drawing/2014/main" id="{BF53F3DD-F5AD-8685-418D-03FCFA0D9A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0" r="30050"/>
        <a:stretch/>
      </xdr:blipFill>
      <xdr:spPr>
        <a:xfrm>
          <a:off x="228600" y="38957250"/>
          <a:ext cx="378278" cy="949864"/>
        </a:xfrm>
        <a:prstGeom prst="rect">
          <a:avLst/>
        </a:prstGeom>
      </xdr:spPr>
    </xdr:pic>
    <xdr:clientData/>
  </xdr:twoCellAnchor>
  <xdr:twoCellAnchor editAs="oneCell">
    <xdr:from>
      <xdr:col>0</xdr:col>
      <xdr:colOff>726125</xdr:colOff>
      <xdr:row>37</xdr:row>
      <xdr:rowOff>94852</xdr:rowOff>
    </xdr:from>
    <xdr:to>
      <xdr:col>0</xdr:col>
      <xdr:colOff>1200392</xdr:colOff>
      <xdr:row>37</xdr:row>
      <xdr:rowOff>1011555</xdr:rowOff>
    </xdr:to>
    <xdr:pic>
      <xdr:nvPicPr>
        <xdr:cNvPr id="51" name="Kép 50">
          <a:extLst>
            <a:ext uri="{FF2B5EF4-FFF2-40B4-BE49-F238E27FC236}">
              <a16:creationId xmlns:a16="http://schemas.microsoft.com/office/drawing/2014/main" id="{77E56FAB-DF6B-872C-8F1A-A235A92C9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00" r="24800"/>
        <a:stretch/>
      </xdr:blipFill>
      <xdr:spPr>
        <a:xfrm>
          <a:off x="726125" y="39014002"/>
          <a:ext cx="460932" cy="9205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9525</xdr:rowOff>
    </xdr:from>
    <xdr:to>
      <xdr:col>0</xdr:col>
      <xdr:colOff>1278255</xdr:colOff>
      <xdr:row>1</xdr:row>
      <xdr:rowOff>1064895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CD0F208-A7D4-F9BC-72D9-B0643B943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523875"/>
          <a:ext cx="1055370" cy="1055370"/>
        </a:xfrm>
        <a:prstGeom prst="rect">
          <a:avLst/>
        </a:prstGeom>
      </xdr:spPr>
    </xdr:pic>
    <xdr:clientData/>
  </xdr:twoCellAnchor>
  <xdr:twoCellAnchor editAs="oneCell">
    <xdr:from>
      <xdr:col>0</xdr:col>
      <xdr:colOff>246751</xdr:colOff>
      <xdr:row>2</xdr:row>
      <xdr:rowOff>1028700</xdr:rowOff>
    </xdr:from>
    <xdr:to>
      <xdr:col>0</xdr:col>
      <xdr:colOff>1199523</xdr:colOff>
      <xdr:row>4</xdr:row>
      <xdr:rowOff>22387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E18C8FE-7E03-2B50-DC3F-BF4DBC5F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751" y="2609850"/>
          <a:ext cx="956582" cy="1134907"/>
        </a:xfrm>
        <a:prstGeom prst="rect">
          <a:avLst/>
        </a:prstGeom>
      </xdr:spPr>
    </xdr:pic>
    <xdr:clientData/>
  </xdr:twoCellAnchor>
  <xdr:twoCellAnchor editAs="oneCell">
    <xdr:from>
      <xdr:col>0</xdr:col>
      <xdr:colOff>257795</xdr:colOff>
      <xdr:row>1</xdr:row>
      <xdr:rowOff>1059422</xdr:rowOff>
    </xdr:from>
    <xdr:to>
      <xdr:col>0</xdr:col>
      <xdr:colOff>1202055</xdr:colOff>
      <xdr:row>3</xdr:row>
      <xdr:rowOff>56920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66032BCD-F093-7D6E-607F-FB6F3186F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795" y="1573772"/>
          <a:ext cx="948070" cy="1134908"/>
        </a:xfrm>
        <a:prstGeom prst="rect">
          <a:avLst/>
        </a:prstGeom>
      </xdr:spPr>
    </xdr:pic>
    <xdr:clientData/>
  </xdr:twoCellAnchor>
  <xdr:twoCellAnchor editAs="oneCell">
    <xdr:from>
      <xdr:col>0</xdr:col>
      <xdr:colOff>179071</xdr:colOff>
      <xdr:row>4</xdr:row>
      <xdr:rowOff>11483</xdr:rowOff>
    </xdr:from>
    <xdr:to>
      <xdr:col>0</xdr:col>
      <xdr:colOff>1219200</xdr:colOff>
      <xdr:row>4</xdr:row>
      <xdr:rowOff>1045408</xdr:rowOff>
    </xdr:to>
    <xdr:pic>
      <xdr:nvPicPr>
        <xdr:cNvPr id="5" name="Picture 2" descr="Nike All Court Lite Unisex Beyaz Voleybol Topu N.100.9071.124.05 | Sportive">
          <a:extLst>
            <a:ext uri="{FF2B5EF4-FFF2-40B4-BE49-F238E27FC236}">
              <a16:creationId xmlns:a16="http://schemas.microsoft.com/office/drawing/2014/main" id="{3711A84E-A8D3-6C69-AA26-F50BC3547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1" y="3726233"/>
          <a:ext cx="1040129" cy="103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5</xdr:row>
      <xdr:rowOff>66676</xdr:rowOff>
    </xdr:from>
    <xdr:to>
      <xdr:col>0</xdr:col>
      <xdr:colOff>1162267</xdr:colOff>
      <xdr:row>5</xdr:row>
      <xdr:rowOff>1043941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49F5799C-34AE-EFC3-625E-5673A4326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848226"/>
          <a:ext cx="973672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6</xdr:row>
      <xdr:rowOff>47625</xdr:rowOff>
    </xdr:from>
    <xdr:to>
      <xdr:col>0</xdr:col>
      <xdr:colOff>1200150</xdr:colOff>
      <xdr:row>6</xdr:row>
      <xdr:rowOff>1029025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C0EB1EA6-FC63-B408-013E-ABD2376C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5895975"/>
          <a:ext cx="1005840" cy="981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7</xdr:row>
      <xdr:rowOff>38100</xdr:rowOff>
    </xdr:from>
    <xdr:to>
      <xdr:col>0</xdr:col>
      <xdr:colOff>1082040</xdr:colOff>
      <xdr:row>7</xdr:row>
      <xdr:rowOff>1049748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1C5F357B-476A-98D8-DDC0-A2C69E3C4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953250"/>
          <a:ext cx="697230" cy="1015458"/>
        </a:xfrm>
        <a:prstGeom prst="rect">
          <a:avLst/>
        </a:prstGeom>
      </xdr:spPr>
    </xdr:pic>
    <xdr:clientData/>
  </xdr:twoCellAnchor>
  <xdr:twoCellAnchor editAs="oneCell">
    <xdr:from>
      <xdr:col>0</xdr:col>
      <xdr:colOff>389590</xdr:colOff>
      <xdr:row>8</xdr:row>
      <xdr:rowOff>36864</xdr:rowOff>
    </xdr:from>
    <xdr:to>
      <xdr:col>0</xdr:col>
      <xdr:colOff>1065483</xdr:colOff>
      <xdr:row>8</xdr:row>
      <xdr:rowOff>1027609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B06B6E99-7901-219A-28F3-742D1713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9590" y="8018814"/>
          <a:ext cx="675893" cy="99074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9</xdr:row>
      <xdr:rowOff>57150</xdr:rowOff>
    </xdr:from>
    <xdr:to>
      <xdr:col>0</xdr:col>
      <xdr:colOff>1045463</xdr:colOff>
      <xdr:row>9</xdr:row>
      <xdr:rowOff>1044085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715B2A39-C890-4893-AD36-5B5698FAD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475" y="9105900"/>
          <a:ext cx="670178" cy="99074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10</xdr:row>
      <xdr:rowOff>302896</xdr:rowOff>
    </xdr:from>
    <xdr:to>
      <xdr:col>0</xdr:col>
      <xdr:colOff>1465328</xdr:colOff>
      <xdr:row>10</xdr:row>
      <xdr:rowOff>701041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6B18DA6A-21DD-44B8-AFE9-BA07F6A5D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t="32600" b="32600"/>
        <a:stretch/>
      </xdr:blipFill>
      <xdr:spPr>
        <a:xfrm>
          <a:off x="20955" y="43489246"/>
          <a:ext cx="1444373" cy="3981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285750</xdr:rowOff>
    </xdr:from>
    <xdr:to>
      <xdr:col>0</xdr:col>
      <xdr:colOff>1429361</xdr:colOff>
      <xdr:row>11</xdr:row>
      <xdr:rowOff>664845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EE045DD3-A0FF-484C-8FAF-EDADF01EC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t="30368" r="2183" b="36596"/>
        <a:stretch/>
      </xdr:blipFill>
      <xdr:spPr>
        <a:xfrm>
          <a:off x="0" y="44535090"/>
          <a:ext cx="1429361" cy="382905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</xdr:colOff>
      <xdr:row>12</xdr:row>
      <xdr:rowOff>279841</xdr:rowOff>
    </xdr:from>
    <xdr:to>
      <xdr:col>0</xdr:col>
      <xdr:colOff>1405890</xdr:colOff>
      <xdr:row>12</xdr:row>
      <xdr:rowOff>701688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03F84683-5C67-4DE6-9840-2F8BB783E4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00" b="33200"/>
        <a:stretch/>
      </xdr:blipFill>
      <xdr:spPr>
        <a:xfrm>
          <a:off x="72390" y="45603601"/>
          <a:ext cx="1333500" cy="418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1E50-EACE-4764-A696-33DC126828D8}">
  <dimension ref="A1:U17"/>
  <sheetViews>
    <sheetView tabSelected="1" workbookViewId="0">
      <selection activeCell="D6" sqref="D6:T6"/>
    </sheetView>
  </sheetViews>
  <sheetFormatPr defaultRowHeight="14.4" x14ac:dyDescent="0.3"/>
  <cols>
    <col min="2" max="2" width="27.6640625" bestFit="1" customWidth="1"/>
  </cols>
  <sheetData>
    <row r="1" spans="1:21" ht="46.2" x14ac:dyDescent="0.85">
      <c r="A1" s="35" t="s">
        <v>754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59"/>
    </row>
    <row r="2" spans="1:2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x14ac:dyDescent="0.3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15" thickBot="1" x14ac:dyDescent="0.3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36" customHeight="1" thickBot="1" x14ac:dyDescent="0.35">
      <c r="A6" s="59"/>
      <c r="B6" s="60" t="s">
        <v>755</v>
      </c>
      <c r="C6" s="59"/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U6" s="59"/>
    </row>
    <row r="7" spans="1:21" ht="26.4" thickBot="1" x14ac:dyDescent="0.35">
      <c r="A7" s="59"/>
      <c r="B7" s="60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 ht="36" customHeight="1" thickBot="1" x14ac:dyDescent="0.35">
      <c r="A8" s="59"/>
      <c r="B8" s="60" t="s">
        <v>756</v>
      </c>
      <c r="C8" s="59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3"/>
      <c r="U8" s="59"/>
    </row>
    <row r="9" spans="1:21" ht="26.4" thickBot="1" x14ac:dyDescent="0.35">
      <c r="A9" s="59"/>
      <c r="B9" s="60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 ht="36" customHeight="1" thickBot="1" x14ac:dyDescent="0.35">
      <c r="A10" s="59"/>
      <c r="B10" s="60" t="s">
        <v>757</v>
      </c>
      <c r="C10" s="59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3"/>
      <c r="U10" s="59"/>
    </row>
    <row r="11" spans="1:21" ht="26.4" thickBot="1" x14ac:dyDescent="0.35">
      <c r="A11" s="59"/>
      <c r="B11" s="60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ht="36" customHeight="1" thickBot="1" x14ac:dyDescent="0.35">
      <c r="A12" s="59"/>
      <c r="B12" s="60" t="s">
        <v>758</v>
      </c>
      <c r="C12" s="59"/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59"/>
    </row>
    <row r="13" spans="1:21" ht="26.4" thickBot="1" x14ac:dyDescent="0.35">
      <c r="A13" s="59"/>
      <c r="B13" s="60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1:21" ht="36" customHeight="1" thickBot="1" x14ac:dyDescent="0.35">
      <c r="A14" s="59"/>
      <c r="B14" s="60" t="s">
        <v>759</v>
      </c>
      <c r="C14" s="59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3"/>
      <c r="U14" s="59"/>
    </row>
    <row r="15" spans="1:21" x14ac:dyDescent="0.3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 x14ac:dyDescent="0.3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1:21" x14ac:dyDescent="0.3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</sheetData>
  <mergeCells count="6">
    <mergeCell ref="A1:T1"/>
    <mergeCell ref="D6:T6"/>
    <mergeCell ref="D8:T8"/>
    <mergeCell ref="D10:T10"/>
    <mergeCell ref="D12:T12"/>
    <mergeCell ref="D14:T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D934-0FFD-4E02-98F2-D2E9D0A67178}">
  <dimension ref="A1:H206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567</v>
      </c>
      <c r="C2" s="5" t="s">
        <v>568</v>
      </c>
      <c r="D2" s="5" t="s">
        <v>569</v>
      </c>
      <c r="E2" s="14">
        <v>7495</v>
      </c>
      <c r="F2" s="28">
        <v>14990</v>
      </c>
      <c r="G2" s="31"/>
      <c r="H2" s="29">
        <f>E2*G2</f>
        <v>0</v>
      </c>
    </row>
    <row r="3" spans="1:8" ht="84" customHeight="1" thickTop="1" thickBot="1" x14ac:dyDescent="0.35">
      <c r="A3" s="5"/>
      <c r="B3" s="5" t="s">
        <v>570</v>
      </c>
      <c r="C3" s="5" t="s">
        <v>571</v>
      </c>
      <c r="D3" s="5" t="s">
        <v>572</v>
      </c>
      <c r="E3" s="14">
        <v>6245</v>
      </c>
      <c r="F3" s="28">
        <v>12490</v>
      </c>
      <c r="G3" s="31"/>
      <c r="H3" s="29">
        <f>E3*G3</f>
        <v>0</v>
      </c>
    </row>
    <row r="4" spans="1:8" ht="84" customHeight="1" thickTop="1" thickBot="1" x14ac:dyDescent="0.35">
      <c r="A4" s="5"/>
      <c r="B4" s="5" t="s">
        <v>573</v>
      </c>
      <c r="C4" s="5" t="s">
        <v>574</v>
      </c>
      <c r="D4" s="5" t="s">
        <v>575</v>
      </c>
      <c r="E4" s="14">
        <v>6245</v>
      </c>
      <c r="F4" s="28">
        <v>12490</v>
      </c>
      <c r="G4" s="31"/>
      <c r="H4" s="29">
        <f>E4*G4</f>
        <v>0</v>
      </c>
    </row>
    <row r="5" spans="1:8" ht="84" customHeight="1" thickTop="1" thickBot="1" x14ac:dyDescent="0.35">
      <c r="A5" s="5"/>
      <c r="B5" s="5" t="s">
        <v>567</v>
      </c>
      <c r="C5" s="5" t="s">
        <v>568</v>
      </c>
      <c r="D5" s="5" t="s">
        <v>569</v>
      </c>
      <c r="E5" s="14">
        <v>6245</v>
      </c>
      <c r="F5" s="28">
        <v>12490</v>
      </c>
      <c r="G5" s="31"/>
      <c r="H5" s="29">
        <f>E5*G5</f>
        <v>0</v>
      </c>
    </row>
    <row r="6" spans="1:8" ht="84" customHeight="1" thickTop="1" thickBot="1" x14ac:dyDescent="0.35">
      <c r="A6" s="5"/>
      <c r="B6" s="5" t="s">
        <v>576</v>
      </c>
      <c r="C6" s="5" t="s">
        <v>577</v>
      </c>
      <c r="D6" s="5" t="s">
        <v>578</v>
      </c>
      <c r="E6" s="14">
        <v>9995</v>
      </c>
      <c r="F6" s="28">
        <v>19990</v>
      </c>
      <c r="G6" s="31"/>
      <c r="H6" s="29">
        <f>E6*G6</f>
        <v>0</v>
      </c>
    </row>
    <row r="7" spans="1:8" ht="84" customHeight="1" thickTop="1" thickBot="1" x14ac:dyDescent="0.35">
      <c r="A7" s="5"/>
      <c r="B7" s="5" t="s">
        <v>579</v>
      </c>
      <c r="C7" s="5" t="s">
        <v>580</v>
      </c>
      <c r="D7" s="5" t="s">
        <v>581</v>
      </c>
      <c r="E7" s="14">
        <v>6995</v>
      </c>
      <c r="F7" s="28">
        <v>13990</v>
      </c>
      <c r="G7" s="31"/>
      <c r="H7" s="29">
        <f>E7*G7</f>
        <v>0</v>
      </c>
    </row>
    <row r="8" spans="1:8" ht="84" customHeight="1" thickTop="1" thickBot="1" x14ac:dyDescent="0.35">
      <c r="A8" s="5"/>
      <c r="B8" s="5" t="s">
        <v>582</v>
      </c>
      <c r="C8" s="5" t="s">
        <v>583</v>
      </c>
      <c r="D8" s="5" t="s">
        <v>584</v>
      </c>
      <c r="E8" s="14">
        <v>7995</v>
      </c>
      <c r="F8" s="28">
        <v>15990</v>
      </c>
      <c r="G8" s="31"/>
      <c r="H8" s="29">
        <f>E8*G8</f>
        <v>0</v>
      </c>
    </row>
    <row r="9" spans="1:8" ht="84" customHeight="1" thickTop="1" thickBot="1" x14ac:dyDescent="0.35">
      <c r="A9" s="5"/>
      <c r="B9" s="5" t="s">
        <v>585</v>
      </c>
      <c r="C9" s="5" t="s">
        <v>586</v>
      </c>
      <c r="D9" s="5" t="s">
        <v>587</v>
      </c>
      <c r="E9" s="14">
        <v>7995</v>
      </c>
      <c r="F9" s="28">
        <v>15990</v>
      </c>
      <c r="G9" s="31"/>
      <c r="H9" s="29">
        <f>E9*G9</f>
        <v>0</v>
      </c>
    </row>
    <row r="10" spans="1:8" ht="84" customHeight="1" thickTop="1" thickBot="1" x14ac:dyDescent="0.35">
      <c r="A10" s="5"/>
      <c r="B10" s="5" t="s">
        <v>588</v>
      </c>
      <c r="C10" s="5" t="s">
        <v>589</v>
      </c>
      <c r="D10" s="5" t="s">
        <v>590</v>
      </c>
      <c r="E10" s="14">
        <v>7995</v>
      </c>
      <c r="F10" s="28">
        <v>15990</v>
      </c>
      <c r="G10" s="31"/>
      <c r="H10" s="29">
        <f>E10*G10</f>
        <v>0</v>
      </c>
    </row>
    <row r="11" spans="1:8" ht="84" customHeight="1" thickTop="1" thickBot="1" x14ac:dyDescent="0.35">
      <c r="A11" s="5"/>
      <c r="B11" s="26" t="s">
        <v>152</v>
      </c>
      <c r="C11" s="26" t="s">
        <v>153</v>
      </c>
      <c r="D11" s="26" t="s">
        <v>154</v>
      </c>
      <c r="E11" s="27">
        <v>3495</v>
      </c>
      <c r="F11" s="27">
        <v>6990</v>
      </c>
      <c r="G11" s="31"/>
      <c r="H11" s="29">
        <f>E11*G11</f>
        <v>0</v>
      </c>
    </row>
    <row r="12" spans="1:8" ht="84" customHeight="1" thickTop="1" thickBot="1" x14ac:dyDescent="0.35">
      <c r="A12" s="5"/>
      <c r="B12" s="26" t="s">
        <v>155</v>
      </c>
      <c r="C12" s="26" t="s">
        <v>156</v>
      </c>
      <c r="D12" s="26" t="s">
        <v>157</v>
      </c>
      <c r="E12" s="27">
        <v>3495</v>
      </c>
      <c r="F12" s="27">
        <v>6990</v>
      </c>
      <c r="G12" s="31"/>
      <c r="H12" s="29">
        <f>E12*G12</f>
        <v>0</v>
      </c>
    </row>
    <row r="13" spans="1:8" ht="84" customHeight="1" thickTop="1" thickBot="1" x14ac:dyDescent="0.35">
      <c r="A13" s="5"/>
      <c r="B13" s="26" t="s">
        <v>158</v>
      </c>
      <c r="C13" s="26" t="s">
        <v>159</v>
      </c>
      <c r="D13" s="26" t="s">
        <v>160</v>
      </c>
      <c r="E13" s="27">
        <v>3495</v>
      </c>
      <c r="F13" s="27">
        <v>6990</v>
      </c>
      <c r="G13" s="31"/>
      <c r="H13" s="29">
        <f>E13*G13</f>
        <v>0</v>
      </c>
    </row>
    <row r="14" spans="1:8" ht="84" customHeight="1" thickTop="1" x14ac:dyDescent="0.3">
      <c r="A14" s="8"/>
      <c r="B14" s="8"/>
      <c r="C14" s="8"/>
      <c r="D14" s="8"/>
      <c r="E14" s="19"/>
      <c r="F14" s="22" t="s">
        <v>169</v>
      </c>
      <c r="G14" s="30">
        <f>SUM(G2:G13)</f>
        <v>0</v>
      </c>
      <c r="H14" s="33">
        <f>SUM(H2:H13)</f>
        <v>0</v>
      </c>
    </row>
    <row r="15" spans="1:8" ht="84" customHeight="1" x14ac:dyDescent="0.3">
      <c r="A15" s="8"/>
      <c r="B15" s="8"/>
      <c r="C15" s="8"/>
      <c r="D15" s="8"/>
      <c r="E15" s="19"/>
      <c r="F15" s="19"/>
    </row>
    <row r="16" spans="1:8" ht="84" customHeight="1" x14ac:dyDescent="0.3">
      <c r="A16" s="8"/>
      <c r="B16" s="8"/>
      <c r="C16" s="8"/>
      <c r="D16" s="8"/>
      <c r="E16" s="19"/>
      <c r="F16" s="19"/>
    </row>
    <row r="17" spans="1:6" ht="84" customHeight="1" x14ac:dyDescent="0.3">
      <c r="A17" s="8"/>
      <c r="B17" s="8"/>
      <c r="C17" s="8"/>
      <c r="D17" s="8"/>
      <c r="E17" s="19"/>
      <c r="F17" s="19"/>
    </row>
    <row r="18" spans="1:6" ht="84" customHeight="1" x14ac:dyDescent="0.3">
      <c r="A18" s="17"/>
      <c r="B18" s="8"/>
      <c r="C18" s="8"/>
      <c r="D18" s="8"/>
      <c r="E18" s="19"/>
      <c r="F18" s="19"/>
    </row>
    <row r="19" spans="1:6" ht="84" customHeight="1" x14ac:dyDescent="0.3">
      <c r="A19" s="17"/>
      <c r="B19" s="8"/>
      <c r="C19" s="8"/>
      <c r="D19" s="8"/>
      <c r="E19" s="19"/>
      <c r="F19" s="19"/>
    </row>
    <row r="20" spans="1:6" ht="84" customHeight="1" x14ac:dyDescent="0.3">
      <c r="A20" s="17"/>
      <c r="B20" s="8"/>
      <c r="C20" s="8"/>
      <c r="D20" s="8"/>
      <c r="E20" s="19"/>
      <c r="F20" s="19"/>
    </row>
    <row r="21" spans="1:6" ht="84" customHeight="1" x14ac:dyDescent="0.3">
      <c r="A21" s="17"/>
      <c r="B21" s="8"/>
      <c r="C21" s="8"/>
      <c r="D21" s="8"/>
      <c r="E21" s="19"/>
      <c r="F21" s="19"/>
    </row>
    <row r="22" spans="1:6" ht="84" customHeight="1" x14ac:dyDescent="0.3">
      <c r="A22" s="17"/>
      <c r="B22" s="8"/>
      <c r="C22" s="8"/>
      <c r="D22" s="8"/>
      <c r="E22" s="19"/>
      <c r="F22" s="19"/>
    </row>
    <row r="23" spans="1:6" ht="84" customHeight="1" x14ac:dyDescent="0.3">
      <c r="A23" s="9"/>
      <c r="B23" s="9"/>
      <c r="C23" s="9"/>
      <c r="D23" s="8"/>
      <c r="E23" s="20"/>
      <c r="F23" s="20"/>
    </row>
    <row r="24" spans="1:6" ht="84" customHeight="1" x14ac:dyDescent="0.3">
      <c r="A24" s="9"/>
      <c r="B24" s="9"/>
      <c r="C24" s="9"/>
      <c r="D24" s="8"/>
      <c r="E24" s="20"/>
      <c r="F24" s="20"/>
    </row>
    <row r="25" spans="1:6" ht="84" customHeight="1" x14ac:dyDescent="0.3">
      <c r="A25" s="9"/>
      <c r="B25" s="9"/>
      <c r="C25" s="9"/>
      <c r="D25" s="9"/>
      <c r="E25" s="20"/>
      <c r="F25" s="20"/>
    </row>
    <row r="26" spans="1:6" ht="84" customHeight="1" x14ac:dyDescent="0.3">
      <c r="A26" s="9"/>
      <c r="B26" s="9"/>
      <c r="C26" s="9"/>
      <c r="D26" s="9"/>
      <c r="E26" s="20"/>
      <c r="F26" s="20"/>
    </row>
    <row r="27" spans="1:6" ht="84" customHeight="1" x14ac:dyDescent="0.3">
      <c r="A27" s="9"/>
      <c r="B27" s="9"/>
      <c r="C27" s="9"/>
      <c r="D27" s="9"/>
      <c r="E27" s="20"/>
      <c r="F27" s="20"/>
    </row>
    <row r="28" spans="1:6" ht="84" customHeight="1" x14ac:dyDescent="0.3">
      <c r="A28" s="9"/>
      <c r="B28" s="9"/>
      <c r="C28" s="9"/>
      <c r="D28" s="9"/>
      <c r="E28" s="20"/>
      <c r="F28" s="20"/>
    </row>
    <row r="29" spans="1:6" ht="84" customHeight="1" x14ac:dyDescent="0.3">
      <c r="A29" s="9"/>
      <c r="B29" s="9"/>
      <c r="C29" s="9"/>
      <c r="D29" s="9"/>
      <c r="E29" s="20"/>
      <c r="F29" s="20"/>
    </row>
    <row r="30" spans="1:6" ht="84" customHeight="1" x14ac:dyDescent="0.3">
      <c r="A30" s="9"/>
      <c r="B30" s="9"/>
      <c r="C30" s="9"/>
      <c r="D30" s="9"/>
      <c r="E30" s="20"/>
      <c r="F30" s="20"/>
    </row>
    <row r="31" spans="1:6" ht="84" customHeight="1" x14ac:dyDescent="0.3">
      <c r="A31" s="9"/>
      <c r="B31" s="9"/>
      <c r="C31" s="9"/>
      <c r="D31" s="9"/>
      <c r="E31" s="20"/>
      <c r="F31" s="20"/>
    </row>
    <row r="32" spans="1:6" ht="84" customHeight="1" x14ac:dyDescent="0.3">
      <c r="A32" s="9"/>
      <c r="B32" s="9"/>
      <c r="C32" s="9"/>
      <c r="D32" s="9"/>
      <c r="E32" s="20"/>
      <c r="F32" s="20"/>
    </row>
    <row r="33" spans="1:6" ht="84" customHeight="1" x14ac:dyDescent="0.3">
      <c r="A33" s="9"/>
      <c r="B33" s="9"/>
      <c r="C33" s="9"/>
      <c r="D33" s="9"/>
      <c r="E33" s="20"/>
      <c r="F33" s="20"/>
    </row>
    <row r="34" spans="1:6" ht="84" customHeight="1" x14ac:dyDescent="0.3">
      <c r="A34" s="9"/>
      <c r="B34" s="9"/>
      <c r="C34" s="9"/>
      <c r="D34" s="9"/>
      <c r="E34" s="20"/>
      <c r="F34" s="20"/>
    </row>
    <row r="35" spans="1:6" ht="84" customHeight="1" x14ac:dyDescent="0.3">
      <c r="A35" s="9"/>
      <c r="B35" s="9"/>
      <c r="C35" s="9"/>
      <c r="D35" s="9"/>
      <c r="E35" s="20"/>
      <c r="F35" s="20"/>
    </row>
    <row r="36" spans="1:6" ht="84" customHeight="1" x14ac:dyDescent="0.3">
      <c r="A36" s="9"/>
      <c r="B36" s="9"/>
      <c r="C36" s="9"/>
      <c r="D36" s="9"/>
      <c r="E36" s="20"/>
      <c r="F36" s="20"/>
    </row>
    <row r="37" spans="1:6" ht="84" customHeight="1" x14ac:dyDescent="0.3">
      <c r="A37" s="9"/>
      <c r="B37" s="9"/>
      <c r="C37" s="9"/>
      <c r="D37" s="9"/>
      <c r="E37" s="20"/>
      <c r="F37" s="20"/>
    </row>
    <row r="38" spans="1:6" ht="84" customHeight="1" x14ac:dyDescent="0.3">
      <c r="A38" s="9"/>
      <c r="B38" s="9"/>
      <c r="C38" s="9"/>
      <c r="D38" s="9"/>
      <c r="E38" s="20"/>
      <c r="F38" s="20"/>
    </row>
    <row r="39" spans="1:6" ht="84" customHeight="1" x14ac:dyDescent="0.3">
      <c r="A39" s="8"/>
      <c r="B39" s="8"/>
      <c r="C39" s="8"/>
      <c r="D39" s="18"/>
      <c r="E39" s="19"/>
      <c r="F39" s="19"/>
    </row>
    <row r="40" spans="1:6" ht="84" customHeight="1" x14ac:dyDescent="0.3">
      <c r="A40" s="8"/>
      <c r="B40" s="8"/>
      <c r="C40" s="8"/>
      <c r="D40" s="18"/>
      <c r="E40" s="19"/>
      <c r="F40" s="19"/>
    </row>
    <row r="41" spans="1:6" ht="84" customHeight="1" x14ac:dyDescent="0.3">
      <c r="A41" s="8"/>
      <c r="B41" s="8"/>
      <c r="C41" s="8"/>
      <c r="D41" s="18"/>
      <c r="E41" s="19"/>
      <c r="F41" s="19"/>
    </row>
    <row r="42" spans="1:6" ht="84" customHeight="1" x14ac:dyDescent="0.3">
      <c r="A42" s="8"/>
      <c r="B42" s="8"/>
      <c r="C42" s="8"/>
      <c r="D42" s="18"/>
      <c r="E42" s="19"/>
      <c r="F42" s="19"/>
    </row>
    <row r="43" spans="1:6" ht="84" customHeight="1" x14ac:dyDescent="0.3">
      <c r="A43" s="8"/>
      <c r="B43" s="8"/>
      <c r="C43" s="8"/>
      <c r="D43" s="18"/>
      <c r="E43" s="19"/>
      <c r="F43" s="19"/>
    </row>
    <row r="44" spans="1:6" ht="84" customHeight="1" x14ac:dyDescent="0.3">
      <c r="A44" s="8"/>
      <c r="B44" s="8"/>
      <c r="C44" s="8"/>
      <c r="D44" s="18"/>
      <c r="E44" s="19"/>
      <c r="F44" s="19"/>
    </row>
    <row r="45" spans="1:6" ht="84" customHeight="1" x14ac:dyDescent="0.3">
      <c r="A45" s="8"/>
      <c r="B45" s="8"/>
      <c r="C45" s="8"/>
      <c r="D45" s="18"/>
      <c r="E45" s="19"/>
      <c r="F45" s="19"/>
    </row>
    <row r="46" spans="1:6" ht="84" customHeight="1" x14ac:dyDescent="0.3">
      <c r="A46" s="8"/>
      <c r="B46" s="8"/>
      <c r="C46" s="8"/>
      <c r="D46" s="18"/>
      <c r="E46" s="19"/>
      <c r="F46" s="19"/>
    </row>
    <row r="47" spans="1:6" ht="84" customHeight="1" x14ac:dyDescent="0.3">
      <c r="A47" s="8"/>
      <c r="B47" s="8"/>
      <c r="C47" s="8"/>
      <c r="D47" s="18"/>
      <c r="E47" s="19"/>
      <c r="F47" s="19"/>
    </row>
    <row r="48" spans="1:6" ht="84" customHeight="1" x14ac:dyDescent="0.3">
      <c r="A48" s="8"/>
      <c r="B48" s="8"/>
      <c r="C48" s="8"/>
      <c r="D48" s="18"/>
      <c r="E48" s="19"/>
      <c r="F48" s="19"/>
    </row>
    <row r="49" spans="1:6" ht="84" customHeight="1" x14ac:dyDescent="0.3">
      <c r="A49" s="8"/>
      <c r="B49" s="8"/>
      <c r="C49" s="8"/>
      <c r="D49" s="18"/>
      <c r="E49" s="19"/>
      <c r="F49" s="19"/>
    </row>
    <row r="50" spans="1:6" ht="84" customHeight="1" x14ac:dyDescent="0.3">
      <c r="A50" s="8"/>
      <c r="B50" s="8"/>
      <c r="C50" s="8"/>
      <c r="D50" s="18"/>
      <c r="E50" s="19"/>
      <c r="F50" s="19"/>
    </row>
    <row r="51" spans="1:6" ht="84" customHeight="1" x14ac:dyDescent="0.3">
      <c r="A51" s="8"/>
      <c r="B51" s="8"/>
      <c r="C51" s="8"/>
      <c r="D51" s="8"/>
      <c r="E51" s="19"/>
      <c r="F51" s="19"/>
    </row>
    <row r="52" spans="1:6" ht="84" customHeight="1" x14ac:dyDescent="0.3">
      <c r="A52" s="8"/>
      <c r="B52" s="8"/>
      <c r="C52" s="8"/>
      <c r="D52" s="8"/>
      <c r="E52" s="19"/>
      <c r="F52" s="19"/>
    </row>
    <row r="53" spans="1:6" ht="84" customHeight="1" x14ac:dyDescent="0.3">
      <c r="A53" s="8"/>
      <c r="B53" s="8"/>
      <c r="C53" s="8"/>
      <c r="D53" s="8"/>
      <c r="E53" s="19"/>
      <c r="F53" s="19"/>
    </row>
    <row r="54" spans="1:6" ht="84" customHeight="1" x14ac:dyDescent="0.3">
      <c r="A54" s="8"/>
      <c r="B54" s="8"/>
      <c r="C54" s="8"/>
      <c r="D54" s="8"/>
      <c r="E54" s="19"/>
      <c r="F54" s="19"/>
    </row>
    <row r="55" spans="1:6" ht="84" customHeight="1" x14ac:dyDescent="0.3">
      <c r="A55" s="8"/>
      <c r="B55" s="8"/>
      <c r="C55" s="8"/>
      <c r="D55" s="8"/>
      <c r="E55" s="19"/>
      <c r="F55" s="19"/>
    </row>
    <row r="56" spans="1:6" ht="84" customHeight="1" x14ac:dyDescent="0.3">
      <c r="A56" s="8"/>
      <c r="B56" s="8"/>
      <c r="C56" s="8"/>
      <c r="D56" s="8"/>
      <c r="E56" s="19"/>
      <c r="F56" s="19"/>
    </row>
    <row r="57" spans="1:6" ht="84" customHeight="1" x14ac:dyDescent="0.3">
      <c r="A57" s="8"/>
      <c r="B57" s="8"/>
      <c r="C57" s="8"/>
      <c r="D57" s="8"/>
      <c r="E57" s="19"/>
      <c r="F57" s="19"/>
    </row>
    <row r="58" spans="1:6" ht="84" customHeight="1" x14ac:dyDescent="0.3">
      <c r="A58" s="8"/>
      <c r="B58" s="8"/>
      <c r="C58" s="8"/>
      <c r="D58" s="8"/>
      <c r="E58" s="19"/>
      <c r="F58" s="19"/>
    </row>
    <row r="59" spans="1:6" ht="84" customHeight="1" x14ac:dyDescent="0.3">
      <c r="A59" s="8"/>
      <c r="B59" s="8"/>
      <c r="C59" s="8"/>
      <c r="D59" s="8"/>
      <c r="E59" s="19"/>
      <c r="F59" s="19"/>
    </row>
    <row r="60" spans="1:6" ht="84" customHeight="1" x14ac:dyDescent="0.3">
      <c r="A60" s="8"/>
      <c r="B60" s="8"/>
      <c r="C60" s="8"/>
      <c r="D60" s="8"/>
      <c r="E60" s="19"/>
      <c r="F60" s="19"/>
    </row>
    <row r="61" spans="1:6" ht="84" customHeight="1" x14ac:dyDescent="0.3">
      <c r="A61" s="8"/>
      <c r="B61" s="8"/>
      <c r="C61" s="8"/>
      <c r="D61" s="8"/>
      <c r="E61" s="19"/>
      <c r="F61" s="19"/>
    </row>
    <row r="62" spans="1:6" ht="84" customHeight="1" x14ac:dyDescent="0.3">
      <c r="A62" s="8"/>
      <c r="B62" s="8"/>
      <c r="C62" s="8"/>
      <c r="D62" s="8"/>
      <c r="E62" s="19"/>
      <c r="F62" s="19"/>
    </row>
    <row r="63" spans="1:6" ht="84" customHeight="1" x14ac:dyDescent="0.3">
      <c r="A63" s="8"/>
      <c r="B63" s="8"/>
      <c r="C63" s="8"/>
      <c r="D63" s="8"/>
      <c r="E63" s="19"/>
      <c r="F63" s="19"/>
    </row>
    <row r="64" spans="1:6" ht="84" customHeight="1" x14ac:dyDescent="0.3">
      <c r="A64" s="8"/>
      <c r="B64" s="8"/>
      <c r="C64" s="8"/>
      <c r="D64" s="8"/>
      <c r="E64" s="19"/>
      <c r="F64" s="19"/>
    </row>
    <row r="65" spans="1:6" ht="84" customHeight="1" x14ac:dyDescent="0.3">
      <c r="A65" s="8"/>
      <c r="B65" s="8"/>
      <c r="C65" s="8"/>
      <c r="D65" s="8"/>
      <c r="E65" s="19"/>
      <c r="F65" s="19"/>
    </row>
    <row r="66" spans="1:6" ht="84" customHeight="1" x14ac:dyDescent="0.3">
      <c r="A66" s="8"/>
      <c r="B66" s="8"/>
      <c r="C66" s="8"/>
      <c r="D66" s="8"/>
      <c r="E66" s="19"/>
      <c r="F66" s="19"/>
    </row>
    <row r="67" spans="1:6" ht="84" customHeight="1" x14ac:dyDescent="0.3">
      <c r="A67" s="8"/>
      <c r="B67" s="8"/>
      <c r="C67" s="8"/>
      <c r="D67" s="8"/>
      <c r="E67" s="19"/>
      <c r="F67" s="19"/>
    </row>
    <row r="68" spans="1:6" ht="84" customHeight="1" x14ac:dyDescent="0.3">
      <c r="A68" s="8"/>
      <c r="B68" s="8"/>
      <c r="C68" s="8"/>
      <c r="D68" s="8"/>
      <c r="E68" s="19"/>
      <c r="F68" s="19"/>
    </row>
    <row r="69" spans="1:6" ht="84" customHeight="1" x14ac:dyDescent="0.3">
      <c r="A69" s="8"/>
      <c r="B69" s="8"/>
      <c r="C69" s="8"/>
      <c r="D69" s="8"/>
      <c r="E69" s="19"/>
      <c r="F69" s="19"/>
    </row>
    <row r="70" spans="1:6" ht="84" customHeight="1" x14ac:dyDescent="0.3">
      <c r="A70" s="8"/>
      <c r="B70" s="8"/>
      <c r="C70" s="8"/>
      <c r="D70" s="8"/>
      <c r="E70" s="19"/>
      <c r="F70" s="19"/>
    </row>
    <row r="71" spans="1:6" ht="84" customHeight="1" x14ac:dyDescent="0.3">
      <c r="A71" s="8"/>
      <c r="B71" s="8"/>
      <c r="C71" s="8"/>
      <c r="D71" s="8"/>
      <c r="E71" s="19"/>
      <c r="F71" s="19"/>
    </row>
    <row r="72" spans="1:6" ht="84" customHeight="1" x14ac:dyDescent="0.3">
      <c r="A72" s="8"/>
      <c r="B72" s="8"/>
      <c r="C72" s="8"/>
      <c r="D72" s="8"/>
      <c r="E72" s="19"/>
      <c r="F72" s="19"/>
    </row>
    <row r="73" spans="1:6" ht="84" customHeight="1" x14ac:dyDescent="0.3">
      <c r="A73" s="8"/>
      <c r="B73" s="8"/>
      <c r="C73" s="8"/>
      <c r="D73" s="8"/>
      <c r="E73" s="19"/>
      <c r="F73" s="19"/>
    </row>
    <row r="74" spans="1:6" ht="84" customHeight="1" x14ac:dyDescent="0.3">
      <c r="A74" s="8"/>
      <c r="B74" s="8"/>
      <c r="C74" s="8"/>
      <c r="D74" s="8"/>
      <c r="E74" s="19"/>
      <c r="F74" s="19"/>
    </row>
    <row r="75" spans="1:6" ht="84" customHeight="1" x14ac:dyDescent="0.3">
      <c r="A75" s="8"/>
      <c r="B75" s="8"/>
      <c r="C75" s="8"/>
      <c r="D75" s="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  <row r="206" spans="1:6" ht="84" customHeight="1" x14ac:dyDescent="0.3">
      <c r="A206" s="8"/>
      <c r="B206" s="8"/>
      <c r="C206" s="8"/>
      <c r="D206" s="8"/>
      <c r="E206" s="19"/>
      <c r="F206" s="1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E4BC-5A96-4D4C-9F99-D98201906DED}">
  <dimension ref="A1:H205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11" max="11" width="10" bestFit="1" customWidth="1"/>
    <col min="17" max="17" width="12" bestFit="1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591</v>
      </c>
      <c r="C2" s="5" t="s">
        <v>592</v>
      </c>
      <c r="D2" s="5" t="s">
        <v>593</v>
      </c>
      <c r="E2" s="14">
        <v>7995</v>
      </c>
      <c r="F2" s="28">
        <v>15990</v>
      </c>
      <c r="G2" s="31"/>
      <c r="H2" s="29">
        <f>E2*G2</f>
        <v>0</v>
      </c>
    </row>
    <row r="3" spans="1:8" ht="84" customHeight="1" thickTop="1" thickBot="1" x14ac:dyDescent="0.35">
      <c r="A3" s="5"/>
      <c r="B3" s="5" t="s">
        <v>594</v>
      </c>
      <c r="C3" s="5" t="s">
        <v>595</v>
      </c>
      <c r="D3" s="5" t="s">
        <v>596</v>
      </c>
      <c r="E3" s="14">
        <v>6495</v>
      </c>
      <c r="F3" s="28">
        <v>12990</v>
      </c>
      <c r="G3" s="31"/>
      <c r="H3" s="29">
        <f>E3*G3</f>
        <v>0</v>
      </c>
    </row>
    <row r="4" spans="1:8" ht="84" customHeight="1" thickTop="1" thickBot="1" x14ac:dyDescent="0.35">
      <c r="A4" s="5"/>
      <c r="B4" s="5" t="s">
        <v>597</v>
      </c>
      <c r="C4" s="5" t="s">
        <v>598</v>
      </c>
      <c r="D4" s="5" t="s">
        <v>599</v>
      </c>
      <c r="E4" s="14">
        <v>6495</v>
      </c>
      <c r="F4" s="28">
        <v>12990</v>
      </c>
      <c r="G4" s="31"/>
      <c r="H4" s="29">
        <f>E4*G4</f>
        <v>0</v>
      </c>
    </row>
    <row r="5" spans="1:8" ht="84" customHeight="1" thickTop="1" thickBot="1" x14ac:dyDescent="0.35">
      <c r="A5" s="5" t="s">
        <v>600</v>
      </c>
      <c r="B5" s="5" t="s">
        <v>601</v>
      </c>
      <c r="C5" s="5" t="s">
        <v>602</v>
      </c>
      <c r="D5" s="5" t="s">
        <v>603</v>
      </c>
      <c r="E5" s="14">
        <v>4995</v>
      </c>
      <c r="F5" s="28">
        <v>9990</v>
      </c>
      <c r="G5" s="31"/>
      <c r="H5" s="29">
        <f>E5*G5</f>
        <v>0</v>
      </c>
    </row>
    <row r="6" spans="1:8" ht="84" customHeight="1" thickTop="1" thickBot="1" x14ac:dyDescent="0.35">
      <c r="A6" s="5"/>
      <c r="B6" s="5" t="s">
        <v>604</v>
      </c>
      <c r="C6" s="5" t="s">
        <v>605</v>
      </c>
      <c r="D6" s="5" t="s">
        <v>606</v>
      </c>
      <c r="E6" s="14">
        <v>4995</v>
      </c>
      <c r="F6" s="28">
        <v>9990</v>
      </c>
      <c r="G6" s="31"/>
      <c r="H6" s="29">
        <f>E6*G6</f>
        <v>0</v>
      </c>
    </row>
    <row r="7" spans="1:8" ht="84" customHeight="1" thickTop="1" thickBot="1" x14ac:dyDescent="0.35">
      <c r="A7" s="5"/>
      <c r="B7" s="5" t="s">
        <v>607</v>
      </c>
      <c r="C7" s="5" t="s">
        <v>608</v>
      </c>
      <c r="D7" s="5" t="s">
        <v>609</v>
      </c>
      <c r="E7" s="14">
        <v>4995</v>
      </c>
      <c r="F7" s="28">
        <v>9990</v>
      </c>
      <c r="G7" s="31"/>
      <c r="H7" s="29">
        <f>E7*G7</f>
        <v>0</v>
      </c>
    </row>
    <row r="8" spans="1:8" ht="84" customHeight="1" thickTop="1" thickBot="1" x14ac:dyDescent="0.35">
      <c r="A8" s="5"/>
      <c r="B8" s="5" t="s">
        <v>610</v>
      </c>
      <c r="C8" s="5" t="s">
        <v>611</v>
      </c>
      <c r="D8" s="5" t="s">
        <v>612</v>
      </c>
      <c r="E8" s="14">
        <v>4995</v>
      </c>
      <c r="F8" s="28">
        <v>9990</v>
      </c>
      <c r="G8" s="31"/>
      <c r="H8" s="29">
        <f>E8*G8</f>
        <v>0</v>
      </c>
    </row>
    <row r="9" spans="1:8" ht="84" customHeight="1" thickTop="1" thickBot="1" x14ac:dyDescent="0.35">
      <c r="A9" s="5"/>
      <c r="B9" s="5" t="s">
        <v>613</v>
      </c>
      <c r="C9" s="5" t="s">
        <v>614</v>
      </c>
      <c r="D9" s="34">
        <v>887791771292</v>
      </c>
      <c r="E9" s="14">
        <v>4995</v>
      </c>
      <c r="F9" s="28">
        <v>9990</v>
      </c>
      <c r="G9" s="31"/>
      <c r="H9" s="29">
        <f>E9*G9</f>
        <v>0</v>
      </c>
    </row>
    <row r="10" spans="1:8" ht="84" customHeight="1" thickTop="1" thickBot="1" x14ac:dyDescent="0.35">
      <c r="A10" s="5"/>
      <c r="B10" s="5" t="s">
        <v>615</v>
      </c>
      <c r="C10" s="5" t="s">
        <v>616</v>
      </c>
      <c r="D10" s="34">
        <v>887791729736</v>
      </c>
      <c r="E10" s="14">
        <v>3995</v>
      </c>
      <c r="F10" s="28">
        <v>7990</v>
      </c>
      <c r="G10" s="31"/>
      <c r="H10" s="29">
        <f>E10*G10</f>
        <v>0</v>
      </c>
    </row>
    <row r="11" spans="1:8" ht="84" customHeight="1" thickTop="1" thickBot="1" x14ac:dyDescent="0.35">
      <c r="A11" s="5"/>
      <c r="B11" s="26" t="s">
        <v>617</v>
      </c>
      <c r="C11" s="26" t="s">
        <v>618</v>
      </c>
      <c r="D11" s="26" t="s">
        <v>619</v>
      </c>
      <c r="E11" s="27">
        <v>24995</v>
      </c>
      <c r="F11" s="27">
        <v>49990</v>
      </c>
      <c r="G11" s="31"/>
      <c r="H11" s="29">
        <f>E11*G11</f>
        <v>0</v>
      </c>
    </row>
    <row r="12" spans="1:8" ht="84" customHeight="1" thickTop="1" thickBot="1" x14ac:dyDescent="0.35">
      <c r="A12" s="5"/>
      <c r="B12" s="26" t="s">
        <v>620</v>
      </c>
      <c r="C12" s="26" t="s">
        <v>621</v>
      </c>
      <c r="D12" s="26" t="s">
        <v>622</v>
      </c>
      <c r="E12" s="27">
        <v>24995</v>
      </c>
      <c r="F12" s="27">
        <v>49990</v>
      </c>
      <c r="G12" s="31"/>
      <c r="H12" s="29">
        <f>E12*G12</f>
        <v>0</v>
      </c>
    </row>
    <row r="13" spans="1:8" ht="84" customHeight="1" thickTop="1" x14ac:dyDescent="0.3">
      <c r="A13" s="8"/>
      <c r="B13" s="8"/>
      <c r="C13" s="8"/>
      <c r="D13" s="8"/>
      <c r="E13" s="19"/>
      <c r="F13" s="22" t="s">
        <v>169</v>
      </c>
      <c r="G13" s="30">
        <f>SUM(G2:G12)</f>
        <v>0</v>
      </c>
      <c r="H13" s="33">
        <f>SUM(H2:H12)</f>
        <v>0</v>
      </c>
    </row>
    <row r="14" spans="1:8" ht="84" customHeight="1" x14ac:dyDescent="0.3">
      <c r="A14" s="8"/>
      <c r="B14" s="8"/>
      <c r="C14" s="8"/>
      <c r="D14" s="8"/>
      <c r="E14" s="19"/>
      <c r="F14" s="19"/>
    </row>
    <row r="15" spans="1:8" ht="84" customHeight="1" x14ac:dyDescent="0.3">
      <c r="A15" s="8"/>
      <c r="B15" s="8"/>
      <c r="C15" s="8"/>
      <c r="D15" s="8"/>
      <c r="E15" s="19"/>
      <c r="F15" s="19"/>
    </row>
    <row r="16" spans="1:8" ht="84" customHeight="1" x14ac:dyDescent="0.3">
      <c r="A16" s="8"/>
      <c r="B16" s="8"/>
      <c r="C16" s="8"/>
      <c r="D16" s="8"/>
      <c r="E16" s="19"/>
      <c r="F16" s="19"/>
    </row>
    <row r="17" spans="1:6" ht="84" customHeight="1" x14ac:dyDescent="0.3">
      <c r="A17" s="17"/>
      <c r="B17" s="8"/>
      <c r="C17" s="8"/>
      <c r="D17" s="8"/>
      <c r="E17" s="19"/>
      <c r="F17" s="19"/>
    </row>
    <row r="18" spans="1:6" ht="84" customHeight="1" x14ac:dyDescent="0.3">
      <c r="A18" s="17"/>
      <c r="B18" s="8"/>
      <c r="C18" s="8"/>
      <c r="D18" s="8"/>
      <c r="E18" s="19"/>
      <c r="F18" s="19"/>
    </row>
    <row r="19" spans="1:6" ht="84" customHeight="1" x14ac:dyDescent="0.3">
      <c r="A19" s="17"/>
      <c r="B19" s="8"/>
      <c r="C19" s="8"/>
      <c r="D19" s="8"/>
      <c r="E19" s="19"/>
      <c r="F19" s="19"/>
    </row>
    <row r="20" spans="1:6" ht="84" customHeight="1" x14ac:dyDescent="0.3">
      <c r="A20" s="17"/>
      <c r="B20" s="8"/>
      <c r="C20" s="8"/>
      <c r="D20" s="8"/>
      <c r="E20" s="19"/>
      <c r="F20" s="19"/>
    </row>
    <row r="21" spans="1:6" ht="84" customHeight="1" x14ac:dyDescent="0.3">
      <c r="A21" s="17"/>
      <c r="B21" s="8"/>
      <c r="C21" s="8"/>
      <c r="D21" s="8"/>
      <c r="E21" s="19"/>
      <c r="F21" s="19"/>
    </row>
    <row r="22" spans="1:6" ht="84" customHeight="1" x14ac:dyDescent="0.3">
      <c r="A22" s="9"/>
      <c r="B22" s="9"/>
      <c r="C22" s="9"/>
      <c r="D22" s="8"/>
      <c r="E22" s="20"/>
      <c r="F22" s="20"/>
    </row>
    <row r="23" spans="1:6" ht="84" customHeight="1" x14ac:dyDescent="0.3">
      <c r="A23" s="9"/>
      <c r="B23" s="9"/>
      <c r="C23" s="9"/>
      <c r="D23" s="8"/>
      <c r="E23" s="20"/>
      <c r="F23" s="20"/>
    </row>
    <row r="24" spans="1:6" ht="84" customHeight="1" x14ac:dyDescent="0.3">
      <c r="A24" s="9"/>
      <c r="B24" s="9"/>
      <c r="C24" s="9"/>
      <c r="D24" s="9"/>
      <c r="E24" s="20"/>
      <c r="F24" s="20"/>
    </row>
    <row r="25" spans="1:6" ht="84" customHeight="1" x14ac:dyDescent="0.3">
      <c r="A25" s="9"/>
      <c r="B25" s="9"/>
      <c r="C25" s="9"/>
      <c r="D25" s="9"/>
      <c r="E25" s="20"/>
      <c r="F25" s="20"/>
    </row>
    <row r="26" spans="1:6" ht="84" customHeight="1" x14ac:dyDescent="0.3">
      <c r="A26" s="9"/>
      <c r="B26" s="9"/>
      <c r="C26" s="9"/>
      <c r="D26" s="9"/>
      <c r="E26" s="20"/>
      <c r="F26" s="20"/>
    </row>
    <row r="27" spans="1:6" ht="84" customHeight="1" x14ac:dyDescent="0.3">
      <c r="A27" s="9"/>
      <c r="B27" s="9"/>
      <c r="C27" s="9"/>
      <c r="D27" s="9"/>
      <c r="E27" s="20"/>
      <c r="F27" s="20"/>
    </row>
    <row r="28" spans="1:6" ht="84" customHeight="1" x14ac:dyDescent="0.3">
      <c r="A28" s="9"/>
      <c r="B28" s="9"/>
      <c r="C28" s="9"/>
      <c r="D28" s="9"/>
      <c r="E28" s="20"/>
      <c r="F28" s="20"/>
    </row>
    <row r="29" spans="1:6" ht="84" customHeight="1" x14ac:dyDescent="0.3">
      <c r="A29" s="9"/>
      <c r="B29" s="9"/>
      <c r="C29" s="9"/>
      <c r="D29" s="9"/>
      <c r="E29" s="20"/>
      <c r="F29" s="20"/>
    </row>
    <row r="30" spans="1:6" ht="84" customHeight="1" x14ac:dyDescent="0.3">
      <c r="A30" s="9"/>
      <c r="B30" s="9"/>
      <c r="C30" s="9"/>
      <c r="D30" s="9"/>
      <c r="E30" s="20"/>
      <c r="F30" s="20"/>
    </row>
    <row r="31" spans="1:6" ht="84" customHeight="1" x14ac:dyDescent="0.3">
      <c r="A31" s="9"/>
      <c r="B31" s="9"/>
      <c r="C31" s="9"/>
      <c r="D31" s="9"/>
      <c r="E31" s="20"/>
      <c r="F31" s="20"/>
    </row>
    <row r="32" spans="1:6" ht="84" customHeight="1" x14ac:dyDescent="0.3">
      <c r="A32" s="9"/>
      <c r="B32" s="9"/>
      <c r="C32" s="9"/>
      <c r="D32" s="9"/>
      <c r="E32" s="20"/>
      <c r="F32" s="20"/>
    </row>
    <row r="33" spans="1:6" ht="84" customHeight="1" x14ac:dyDescent="0.3">
      <c r="A33" s="9"/>
      <c r="B33" s="9"/>
      <c r="C33" s="9"/>
      <c r="D33" s="9"/>
      <c r="E33" s="20"/>
      <c r="F33" s="20"/>
    </row>
    <row r="34" spans="1:6" ht="84" customHeight="1" x14ac:dyDescent="0.3">
      <c r="A34" s="9"/>
      <c r="B34" s="9"/>
      <c r="C34" s="9"/>
      <c r="D34" s="9"/>
      <c r="E34" s="20"/>
      <c r="F34" s="20"/>
    </row>
    <row r="35" spans="1:6" ht="84" customHeight="1" x14ac:dyDescent="0.3">
      <c r="A35" s="9"/>
      <c r="B35" s="9"/>
      <c r="C35" s="9"/>
      <c r="D35" s="9"/>
      <c r="E35" s="20"/>
      <c r="F35" s="20"/>
    </row>
    <row r="36" spans="1:6" ht="84" customHeight="1" x14ac:dyDescent="0.3">
      <c r="A36" s="9"/>
      <c r="B36" s="9"/>
      <c r="C36" s="9"/>
      <c r="D36" s="9"/>
      <c r="E36" s="20"/>
      <c r="F36" s="20"/>
    </row>
    <row r="37" spans="1:6" ht="84" customHeight="1" x14ac:dyDescent="0.3">
      <c r="A37" s="9"/>
      <c r="B37" s="9"/>
      <c r="C37" s="9"/>
      <c r="D37" s="9"/>
      <c r="E37" s="20"/>
      <c r="F37" s="20"/>
    </row>
    <row r="38" spans="1:6" ht="84" customHeight="1" x14ac:dyDescent="0.3">
      <c r="A38" s="8"/>
      <c r="B38" s="8"/>
      <c r="C38" s="8"/>
      <c r="D38" s="18"/>
      <c r="E38" s="19"/>
      <c r="F38" s="19"/>
    </row>
    <row r="39" spans="1:6" ht="84" customHeight="1" x14ac:dyDescent="0.3">
      <c r="A39" s="8"/>
      <c r="B39" s="8"/>
      <c r="C39" s="8"/>
      <c r="D39" s="18"/>
      <c r="E39" s="19"/>
      <c r="F39" s="19"/>
    </row>
    <row r="40" spans="1:6" ht="84" customHeight="1" x14ac:dyDescent="0.3">
      <c r="A40" s="8"/>
      <c r="B40" s="8"/>
      <c r="C40" s="8"/>
      <c r="D40" s="18"/>
      <c r="E40" s="19"/>
      <c r="F40" s="19"/>
    </row>
    <row r="41" spans="1:6" ht="84" customHeight="1" x14ac:dyDescent="0.3">
      <c r="A41" s="8"/>
      <c r="B41" s="8"/>
      <c r="C41" s="8"/>
      <c r="D41" s="18"/>
      <c r="E41" s="19"/>
      <c r="F41" s="19"/>
    </row>
    <row r="42" spans="1:6" ht="84" customHeight="1" x14ac:dyDescent="0.3">
      <c r="A42" s="8"/>
      <c r="B42" s="8"/>
      <c r="C42" s="8"/>
      <c r="D42" s="18"/>
      <c r="E42" s="19"/>
      <c r="F42" s="19"/>
    </row>
    <row r="43" spans="1:6" ht="84" customHeight="1" x14ac:dyDescent="0.3">
      <c r="A43" s="8"/>
      <c r="B43" s="8"/>
      <c r="C43" s="8"/>
      <c r="D43" s="18"/>
      <c r="E43" s="19"/>
      <c r="F43" s="19"/>
    </row>
    <row r="44" spans="1:6" ht="84" customHeight="1" x14ac:dyDescent="0.3">
      <c r="A44" s="8"/>
      <c r="B44" s="8"/>
      <c r="C44" s="8"/>
      <c r="D44" s="18"/>
      <c r="E44" s="19"/>
      <c r="F44" s="19"/>
    </row>
    <row r="45" spans="1:6" ht="84" customHeight="1" x14ac:dyDescent="0.3">
      <c r="A45" s="8"/>
      <c r="B45" s="8"/>
      <c r="C45" s="8"/>
      <c r="D45" s="18"/>
      <c r="E45" s="19"/>
      <c r="F45" s="19"/>
    </row>
    <row r="46" spans="1:6" ht="84" customHeight="1" x14ac:dyDescent="0.3">
      <c r="A46" s="8"/>
      <c r="B46" s="8"/>
      <c r="C46" s="8"/>
      <c r="D46" s="18"/>
      <c r="E46" s="19"/>
      <c r="F46" s="19"/>
    </row>
    <row r="47" spans="1:6" ht="84" customHeight="1" x14ac:dyDescent="0.3">
      <c r="A47" s="8"/>
      <c r="B47" s="8"/>
      <c r="C47" s="8"/>
      <c r="D47" s="18"/>
      <c r="E47" s="19"/>
      <c r="F47" s="19"/>
    </row>
    <row r="48" spans="1:6" ht="84" customHeight="1" x14ac:dyDescent="0.3">
      <c r="A48" s="8"/>
      <c r="B48" s="8"/>
      <c r="C48" s="8"/>
      <c r="D48" s="18"/>
      <c r="E48" s="19"/>
      <c r="F48" s="19"/>
    </row>
    <row r="49" spans="1:6" ht="84" customHeight="1" x14ac:dyDescent="0.3">
      <c r="A49" s="8"/>
      <c r="B49" s="8"/>
      <c r="C49" s="8"/>
      <c r="D49" s="18"/>
      <c r="E49" s="19"/>
      <c r="F49" s="19"/>
    </row>
    <row r="50" spans="1:6" ht="84" customHeight="1" x14ac:dyDescent="0.3">
      <c r="A50" s="8"/>
      <c r="B50" s="8"/>
      <c r="C50" s="8"/>
      <c r="D50" s="8"/>
      <c r="E50" s="19"/>
      <c r="F50" s="19"/>
    </row>
    <row r="51" spans="1:6" ht="84" customHeight="1" x14ac:dyDescent="0.3">
      <c r="A51" s="8"/>
      <c r="B51" s="8"/>
      <c r="C51" s="8"/>
      <c r="D51" s="8"/>
      <c r="E51" s="19"/>
      <c r="F51" s="19"/>
    </row>
    <row r="52" spans="1:6" ht="84" customHeight="1" x14ac:dyDescent="0.3">
      <c r="A52" s="8"/>
      <c r="B52" s="8"/>
      <c r="C52" s="8"/>
      <c r="D52" s="8"/>
      <c r="E52" s="19"/>
      <c r="F52" s="19"/>
    </row>
    <row r="53" spans="1:6" ht="84" customHeight="1" x14ac:dyDescent="0.3">
      <c r="A53" s="8"/>
      <c r="B53" s="8"/>
      <c r="C53" s="8"/>
      <c r="D53" s="8"/>
      <c r="E53" s="19"/>
      <c r="F53" s="19"/>
    </row>
    <row r="54" spans="1:6" ht="84" customHeight="1" x14ac:dyDescent="0.3">
      <c r="A54" s="8"/>
      <c r="B54" s="8"/>
      <c r="C54" s="8"/>
      <c r="D54" s="8"/>
      <c r="E54" s="19"/>
      <c r="F54" s="19"/>
    </row>
    <row r="55" spans="1:6" ht="84" customHeight="1" x14ac:dyDescent="0.3">
      <c r="A55" s="8"/>
      <c r="B55" s="8"/>
      <c r="C55" s="8"/>
      <c r="D55" s="8"/>
      <c r="E55" s="19"/>
      <c r="F55" s="19"/>
    </row>
    <row r="56" spans="1:6" ht="84" customHeight="1" x14ac:dyDescent="0.3">
      <c r="A56" s="8"/>
      <c r="B56" s="8"/>
      <c r="C56" s="8"/>
      <c r="D56" s="8"/>
      <c r="E56" s="19"/>
      <c r="F56" s="19"/>
    </row>
    <row r="57" spans="1:6" ht="84" customHeight="1" x14ac:dyDescent="0.3">
      <c r="A57" s="8"/>
      <c r="B57" s="8"/>
      <c r="C57" s="8"/>
      <c r="D57" s="8"/>
      <c r="E57" s="19"/>
      <c r="F57" s="19"/>
    </row>
    <row r="58" spans="1:6" ht="84" customHeight="1" x14ac:dyDescent="0.3">
      <c r="A58" s="8"/>
      <c r="B58" s="8"/>
      <c r="C58" s="8"/>
      <c r="D58" s="8"/>
      <c r="E58" s="19"/>
      <c r="F58" s="19"/>
    </row>
    <row r="59" spans="1:6" ht="84" customHeight="1" x14ac:dyDescent="0.3">
      <c r="A59" s="8"/>
      <c r="B59" s="8"/>
      <c r="C59" s="8"/>
      <c r="D59" s="8"/>
      <c r="E59" s="19"/>
      <c r="F59" s="19"/>
    </row>
    <row r="60" spans="1:6" ht="84" customHeight="1" x14ac:dyDescent="0.3">
      <c r="A60" s="8"/>
      <c r="B60" s="8"/>
      <c r="C60" s="8"/>
      <c r="D60" s="8"/>
      <c r="E60" s="19"/>
      <c r="F60" s="19"/>
    </row>
    <row r="61" spans="1:6" ht="84" customHeight="1" x14ac:dyDescent="0.3">
      <c r="A61" s="8"/>
      <c r="B61" s="8"/>
      <c r="C61" s="8"/>
      <c r="D61" s="8"/>
      <c r="E61" s="19"/>
      <c r="F61" s="19"/>
    </row>
    <row r="62" spans="1:6" ht="84" customHeight="1" x14ac:dyDescent="0.3">
      <c r="A62" s="8"/>
      <c r="B62" s="8"/>
      <c r="C62" s="8"/>
      <c r="D62" s="8"/>
      <c r="E62" s="19"/>
      <c r="F62" s="19"/>
    </row>
    <row r="63" spans="1:6" ht="84" customHeight="1" x14ac:dyDescent="0.3">
      <c r="A63" s="8"/>
      <c r="B63" s="8"/>
      <c r="C63" s="8"/>
      <c r="D63" s="8"/>
      <c r="E63" s="19"/>
      <c r="F63" s="19"/>
    </row>
    <row r="64" spans="1:6" ht="84" customHeight="1" x14ac:dyDescent="0.3">
      <c r="A64" s="8"/>
      <c r="B64" s="8"/>
      <c r="C64" s="8"/>
      <c r="D64" s="8"/>
      <c r="E64" s="19"/>
      <c r="F64" s="19"/>
    </row>
    <row r="65" spans="1:6" ht="84" customHeight="1" x14ac:dyDescent="0.3">
      <c r="A65" s="8"/>
      <c r="B65" s="8"/>
      <c r="C65" s="8"/>
      <c r="D65" s="8"/>
      <c r="E65" s="19"/>
      <c r="F65" s="19"/>
    </row>
    <row r="66" spans="1:6" ht="84" customHeight="1" x14ac:dyDescent="0.3">
      <c r="A66" s="8"/>
      <c r="B66" s="8"/>
      <c r="C66" s="8"/>
      <c r="D66" s="8"/>
      <c r="E66" s="19"/>
      <c r="F66" s="19"/>
    </row>
    <row r="67" spans="1:6" ht="84" customHeight="1" x14ac:dyDescent="0.3">
      <c r="A67" s="8"/>
      <c r="B67" s="8"/>
      <c r="C67" s="8"/>
      <c r="D67" s="8"/>
      <c r="E67" s="19"/>
      <c r="F67" s="19"/>
    </row>
    <row r="68" spans="1:6" ht="84" customHeight="1" x14ac:dyDescent="0.3">
      <c r="A68" s="8"/>
      <c r="B68" s="8"/>
      <c r="C68" s="8"/>
      <c r="D68" s="8"/>
      <c r="E68" s="19"/>
      <c r="F68" s="19"/>
    </row>
    <row r="69" spans="1:6" ht="84" customHeight="1" x14ac:dyDescent="0.3">
      <c r="A69" s="8"/>
      <c r="B69" s="8"/>
      <c r="C69" s="8"/>
      <c r="D69" s="8"/>
      <c r="E69" s="19"/>
      <c r="F69" s="19"/>
    </row>
    <row r="70" spans="1:6" ht="84" customHeight="1" x14ac:dyDescent="0.3">
      <c r="A70" s="8"/>
      <c r="B70" s="8"/>
      <c r="C70" s="8"/>
      <c r="D70" s="8"/>
      <c r="E70" s="19"/>
      <c r="F70" s="19"/>
    </row>
    <row r="71" spans="1:6" ht="84" customHeight="1" x14ac:dyDescent="0.3">
      <c r="A71" s="8"/>
      <c r="B71" s="8"/>
      <c r="C71" s="8"/>
      <c r="D71" s="8"/>
      <c r="E71" s="19"/>
      <c r="F71" s="19"/>
    </row>
    <row r="72" spans="1:6" ht="84" customHeight="1" x14ac:dyDescent="0.3">
      <c r="A72" s="8"/>
      <c r="B72" s="8"/>
      <c r="C72" s="8"/>
      <c r="D72" s="8"/>
      <c r="E72" s="19"/>
      <c r="F72" s="19"/>
    </row>
    <row r="73" spans="1:6" ht="84" customHeight="1" x14ac:dyDescent="0.3">
      <c r="A73" s="8"/>
      <c r="B73" s="8"/>
      <c r="C73" s="8"/>
      <c r="D73" s="8"/>
      <c r="E73" s="19"/>
      <c r="F73" s="19"/>
    </row>
    <row r="74" spans="1:6" ht="84" customHeight="1" x14ac:dyDescent="0.3">
      <c r="A74" s="8"/>
      <c r="B74" s="8"/>
      <c r="C74" s="8"/>
      <c r="D74" s="8"/>
      <c r="E74" s="19"/>
      <c r="F74" s="19"/>
    </row>
    <row r="75" spans="1:6" ht="84" customHeight="1" x14ac:dyDescent="0.3">
      <c r="A75" s="8"/>
      <c r="B75" s="8"/>
      <c r="C75" s="8"/>
      <c r="D75" s="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4EF0-227E-44C3-903E-E51809485722}">
  <dimension ref="A1:H216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11" max="11" width="10" bestFit="1" customWidth="1"/>
    <col min="17" max="17" width="12" bestFit="1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629</v>
      </c>
      <c r="C2" s="5" t="s">
        <v>630</v>
      </c>
      <c r="D2" s="5" t="s">
        <v>631</v>
      </c>
      <c r="E2" s="14">
        <v>3245</v>
      </c>
      <c r="F2" s="28">
        <v>6490</v>
      </c>
      <c r="G2" s="31"/>
      <c r="H2" s="16">
        <f t="shared" ref="H2:H21" si="0">E2*G2</f>
        <v>0</v>
      </c>
    </row>
    <row r="3" spans="1:8" ht="84" customHeight="1" thickTop="1" thickBot="1" x14ac:dyDescent="0.35">
      <c r="A3" s="5"/>
      <c r="B3" s="5" t="s">
        <v>632</v>
      </c>
      <c r="C3" s="5" t="s">
        <v>633</v>
      </c>
      <c r="D3" s="5" t="s">
        <v>634</v>
      </c>
      <c r="E3" s="14">
        <v>3245</v>
      </c>
      <c r="F3" s="28">
        <v>6490</v>
      </c>
      <c r="G3" s="31"/>
      <c r="H3" s="16">
        <f t="shared" si="0"/>
        <v>0</v>
      </c>
    </row>
    <row r="4" spans="1:8" ht="84" customHeight="1" thickTop="1" thickBot="1" x14ac:dyDescent="0.35">
      <c r="A4" s="5"/>
      <c r="B4" s="5" t="s">
        <v>635</v>
      </c>
      <c r="C4" s="5" t="s">
        <v>636</v>
      </c>
      <c r="D4" s="5" t="s">
        <v>637</v>
      </c>
      <c r="E4" s="14">
        <v>7245</v>
      </c>
      <c r="F4" s="28">
        <v>14490</v>
      </c>
      <c r="G4" s="31"/>
      <c r="H4" s="16">
        <f t="shared" si="0"/>
        <v>0</v>
      </c>
    </row>
    <row r="5" spans="1:8" ht="84" customHeight="1" thickTop="1" thickBot="1" x14ac:dyDescent="0.35">
      <c r="A5" s="5"/>
      <c r="B5" s="5" t="s">
        <v>638</v>
      </c>
      <c r="C5" s="5" t="s">
        <v>639</v>
      </c>
      <c r="D5" s="5" t="s">
        <v>640</v>
      </c>
      <c r="E5" s="14">
        <v>7245</v>
      </c>
      <c r="F5" s="28">
        <v>14490</v>
      </c>
      <c r="G5" s="31"/>
      <c r="H5" s="16">
        <f t="shared" si="0"/>
        <v>0</v>
      </c>
    </row>
    <row r="6" spans="1:8" ht="84" customHeight="1" thickTop="1" thickBot="1" x14ac:dyDescent="0.35">
      <c r="A6" s="5"/>
      <c r="B6" s="5" t="s">
        <v>641</v>
      </c>
      <c r="C6" s="5" t="s">
        <v>642</v>
      </c>
      <c r="D6" s="5" t="s">
        <v>643</v>
      </c>
      <c r="E6" s="14">
        <v>7495</v>
      </c>
      <c r="F6" s="28">
        <v>14990</v>
      </c>
      <c r="G6" s="31"/>
      <c r="H6" s="16">
        <f t="shared" si="0"/>
        <v>0</v>
      </c>
    </row>
    <row r="7" spans="1:8" ht="84" customHeight="1" thickTop="1" thickBot="1" x14ac:dyDescent="0.35">
      <c r="A7" s="5"/>
      <c r="B7" s="5" t="s">
        <v>644</v>
      </c>
      <c r="C7" s="5" t="s">
        <v>645</v>
      </c>
      <c r="D7" s="5" t="s">
        <v>646</v>
      </c>
      <c r="E7" s="14">
        <v>7495</v>
      </c>
      <c r="F7" s="28">
        <v>14990</v>
      </c>
      <c r="G7" s="31"/>
      <c r="H7" s="16">
        <f t="shared" si="0"/>
        <v>0</v>
      </c>
    </row>
    <row r="8" spans="1:8" ht="84" customHeight="1" thickTop="1" thickBot="1" x14ac:dyDescent="0.35">
      <c r="A8" s="5"/>
      <c r="B8" s="5" t="s">
        <v>647</v>
      </c>
      <c r="C8" s="5" t="s">
        <v>648</v>
      </c>
      <c r="D8" s="5" t="s">
        <v>649</v>
      </c>
      <c r="E8" s="14">
        <v>7495</v>
      </c>
      <c r="F8" s="28">
        <v>14990</v>
      </c>
      <c r="G8" s="31"/>
      <c r="H8" s="16">
        <f t="shared" si="0"/>
        <v>0</v>
      </c>
    </row>
    <row r="9" spans="1:8" ht="84" customHeight="1" thickTop="1" thickBot="1" x14ac:dyDescent="0.35">
      <c r="A9" s="5"/>
      <c r="B9" s="5" t="s">
        <v>650</v>
      </c>
      <c r="C9" s="5" t="s">
        <v>651</v>
      </c>
      <c r="D9" s="34" t="s">
        <v>652</v>
      </c>
      <c r="E9" s="14">
        <v>7495</v>
      </c>
      <c r="F9" s="28">
        <v>14990</v>
      </c>
      <c r="G9" s="31"/>
      <c r="H9" s="16">
        <f t="shared" si="0"/>
        <v>0</v>
      </c>
    </row>
    <row r="10" spans="1:8" ht="84" customHeight="1" thickTop="1" thickBot="1" x14ac:dyDescent="0.35">
      <c r="A10" s="5"/>
      <c r="B10" s="5" t="s">
        <v>653</v>
      </c>
      <c r="C10" s="5" t="s">
        <v>654</v>
      </c>
      <c r="D10" s="34" t="s">
        <v>655</v>
      </c>
      <c r="E10" s="14">
        <v>7495</v>
      </c>
      <c r="F10" s="28">
        <v>14990</v>
      </c>
      <c r="G10" s="31"/>
      <c r="H10" s="16">
        <f t="shared" si="0"/>
        <v>0</v>
      </c>
    </row>
    <row r="11" spans="1:8" ht="84" customHeight="1" thickTop="1" thickBot="1" x14ac:dyDescent="0.35">
      <c r="A11" s="5"/>
      <c r="B11" s="26" t="s">
        <v>656</v>
      </c>
      <c r="C11" s="26" t="s">
        <v>657</v>
      </c>
      <c r="D11" s="26" t="s">
        <v>658</v>
      </c>
      <c r="E11" s="14">
        <v>7495</v>
      </c>
      <c r="F11" s="28">
        <v>14990</v>
      </c>
      <c r="G11" s="31"/>
      <c r="H11" s="16">
        <f t="shared" si="0"/>
        <v>0</v>
      </c>
    </row>
    <row r="12" spans="1:8" ht="84" customHeight="1" thickTop="1" thickBot="1" x14ac:dyDescent="0.35">
      <c r="A12" s="5"/>
      <c r="B12" s="26" t="s">
        <v>659</v>
      </c>
      <c r="C12" s="26" t="s">
        <v>660</v>
      </c>
      <c r="D12" s="26" t="s">
        <v>661</v>
      </c>
      <c r="E12" s="14">
        <v>7495</v>
      </c>
      <c r="F12" s="28">
        <v>14990</v>
      </c>
      <c r="G12" s="31"/>
      <c r="H12" s="16">
        <f t="shared" si="0"/>
        <v>0</v>
      </c>
    </row>
    <row r="13" spans="1:8" ht="84" customHeight="1" thickTop="1" thickBot="1" x14ac:dyDescent="0.35">
      <c r="A13" s="5"/>
      <c r="B13" s="5" t="s">
        <v>662</v>
      </c>
      <c r="C13" s="5" t="s">
        <v>663</v>
      </c>
      <c r="D13" s="5" t="s">
        <v>664</v>
      </c>
      <c r="E13" s="14">
        <v>7495</v>
      </c>
      <c r="F13" s="28">
        <v>14990</v>
      </c>
      <c r="G13" s="31"/>
      <c r="H13" s="16">
        <f t="shared" si="0"/>
        <v>0</v>
      </c>
    </row>
    <row r="14" spans="1:8" ht="84" customHeight="1" thickTop="1" thickBot="1" x14ac:dyDescent="0.35">
      <c r="A14" s="5"/>
      <c r="B14" s="5" t="s">
        <v>665</v>
      </c>
      <c r="C14" s="5" t="s">
        <v>666</v>
      </c>
      <c r="D14" s="5" t="s">
        <v>667</v>
      </c>
      <c r="E14" s="14">
        <v>3995</v>
      </c>
      <c r="F14" s="28">
        <v>7990</v>
      </c>
      <c r="G14" s="31"/>
      <c r="H14" s="16">
        <f t="shared" si="0"/>
        <v>0</v>
      </c>
    </row>
    <row r="15" spans="1:8" ht="84" customHeight="1" thickTop="1" thickBot="1" x14ac:dyDescent="0.35">
      <c r="A15" s="5"/>
      <c r="B15" s="5" t="s">
        <v>668</v>
      </c>
      <c r="C15" s="5" t="s">
        <v>669</v>
      </c>
      <c r="D15" s="5" t="s">
        <v>670</v>
      </c>
      <c r="E15" s="14">
        <v>3995</v>
      </c>
      <c r="F15" s="28">
        <v>7990</v>
      </c>
      <c r="G15" s="31"/>
      <c r="H15" s="16">
        <f t="shared" si="0"/>
        <v>0</v>
      </c>
    </row>
    <row r="16" spans="1:8" ht="84" customHeight="1" thickTop="1" thickBot="1" x14ac:dyDescent="0.35">
      <c r="A16" s="5"/>
      <c r="B16" s="5" t="s">
        <v>671</v>
      </c>
      <c r="C16" s="5" t="s">
        <v>672</v>
      </c>
      <c r="D16" s="5" t="s">
        <v>673</v>
      </c>
      <c r="E16" s="14">
        <v>6245</v>
      </c>
      <c r="F16" s="28">
        <v>12490</v>
      </c>
      <c r="G16" s="31"/>
      <c r="H16" s="16">
        <f t="shared" si="0"/>
        <v>0</v>
      </c>
    </row>
    <row r="17" spans="1:8" ht="84" customHeight="1" thickTop="1" thickBot="1" x14ac:dyDescent="0.35">
      <c r="A17" s="5"/>
      <c r="B17" s="5" t="s">
        <v>674</v>
      </c>
      <c r="C17" s="5" t="s">
        <v>675</v>
      </c>
      <c r="D17" s="5" t="s">
        <v>676</v>
      </c>
      <c r="E17" s="14">
        <v>6245</v>
      </c>
      <c r="F17" s="28">
        <v>12490</v>
      </c>
      <c r="G17" s="31"/>
      <c r="H17" s="16">
        <f t="shared" si="0"/>
        <v>0</v>
      </c>
    </row>
    <row r="18" spans="1:8" ht="84" customHeight="1" thickTop="1" thickBot="1" x14ac:dyDescent="0.35">
      <c r="A18" s="5"/>
      <c r="B18" s="5" t="s">
        <v>677</v>
      </c>
      <c r="C18" s="5" t="s">
        <v>678</v>
      </c>
      <c r="D18" s="34" t="s">
        <v>679</v>
      </c>
      <c r="E18" s="14">
        <v>4995</v>
      </c>
      <c r="F18" s="28">
        <v>9990</v>
      </c>
      <c r="G18" s="31"/>
      <c r="H18" s="16">
        <f t="shared" si="0"/>
        <v>0</v>
      </c>
    </row>
    <row r="19" spans="1:8" ht="84" customHeight="1" thickTop="1" thickBot="1" x14ac:dyDescent="0.35">
      <c r="A19" s="5"/>
      <c r="B19" s="5" t="s">
        <v>680</v>
      </c>
      <c r="C19" s="5" t="s">
        <v>681</v>
      </c>
      <c r="D19" s="34" t="s">
        <v>682</v>
      </c>
      <c r="E19" s="14">
        <v>5745</v>
      </c>
      <c r="F19" s="28">
        <v>11490</v>
      </c>
      <c r="G19" s="31"/>
      <c r="H19" s="16">
        <f t="shared" si="0"/>
        <v>0</v>
      </c>
    </row>
    <row r="20" spans="1:8" ht="84" customHeight="1" thickTop="1" thickBot="1" x14ac:dyDescent="0.35">
      <c r="A20" s="5"/>
      <c r="B20" s="5" t="s">
        <v>623</v>
      </c>
      <c r="C20" s="5" t="s">
        <v>624</v>
      </c>
      <c r="D20" s="5" t="s">
        <v>625</v>
      </c>
      <c r="E20" s="14">
        <v>3745</v>
      </c>
      <c r="F20" s="28">
        <v>7490</v>
      </c>
      <c r="G20" s="31"/>
      <c r="H20" s="16">
        <f t="shared" si="0"/>
        <v>0</v>
      </c>
    </row>
    <row r="21" spans="1:8" ht="84" customHeight="1" thickTop="1" thickBot="1" x14ac:dyDescent="0.35">
      <c r="A21" s="5"/>
      <c r="B21" s="5" t="s">
        <v>626</v>
      </c>
      <c r="C21" s="5" t="s">
        <v>627</v>
      </c>
      <c r="D21" s="5" t="s">
        <v>628</v>
      </c>
      <c r="E21" s="14">
        <v>7245</v>
      </c>
      <c r="F21" s="28">
        <v>14490</v>
      </c>
      <c r="G21" s="31"/>
      <c r="H21" s="16">
        <f t="shared" si="0"/>
        <v>0</v>
      </c>
    </row>
    <row r="22" spans="1:8" ht="84" customHeight="1" thickTop="1" thickBot="1" x14ac:dyDescent="0.35">
      <c r="A22" s="5"/>
      <c r="B22" s="26" t="s">
        <v>143</v>
      </c>
      <c r="C22" s="26" t="s">
        <v>144</v>
      </c>
      <c r="D22" s="26" t="s">
        <v>145</v>
      </c>
      <c r="E22" s="27">
        <v>7245</v>
      </c>
      <c r="F22" s="27">
        <v>14490</v>
      </c>
      <c r="G22" s="31"/>
      <c r="H22" s="16">
        <f>E22*G22</f>
        <v>0</v>
      </c>
    </row>
    <row r="23" spans="1:8" ht="84" customHeight="1" thickTop="1" thickBot="1" x14ac:dyDescent="0.35">
      <c r="A23" s="5"/>
      <c r="B23" s="26" t="s">
        <v>146</v>
      </c>
      <c r="C23" s="26" t="s">
        <v>147</v>
      </c>
      <c r="D23" s="26" t="s">
        <v>148</v>
      </c>
      <c r="E23" s="27">
        <v>4995</v>
      </c>
      <c r="F23" s="27">
        <v>9990</v>
      </c>
      <c r="G23" s="31"/>
      <c r="H23" s="16">
        <f>E23*G23</f>
        <v>0</v>
      </c>
    </row>
    <row r="24" spans="1:8" ht="84" customHeight="1" thickTop="1" x14ac:dyDescent="0.3">
      <c r="A24" s="8"/>
      <c r="B24" s="8"/>
      <c r="C24" s="8"/>
      <c r="D24" s="8"/>
      <c r="E24" s="19"/>
      <c r="F24" s="22" t="s">
        <v>169</v>
      </c>
      <c r="G24" s="30">
        <f>SUM(G2:G23)</f>
        <v>0</v>
      </c>
      <c r="H24" s="33">
        <f>SUM(H2:H23)</f>
        <v>0</v>
      </c>
    </row>
    <row r="25" spans="1:8" ht="84" customHeight="1" x14ac:dyDescent="0.3">
      <c r="A25" s="8"/>
      <c r="B25" s="8"/>
      <c r="C25" s="8"/>
      <c r="D25" s="8"/>
      <c r="E25" s="19"/>
      <c r="F25" s="19"/>
    </row>
    <row r="26" spans="1:8" ht="84" customHeight="1" x14ac:dyDescent="0.3">
      <c r="A26" s="8"/>
      <c r="B26" s="8"/>
      <c r="C26" s="8"/>
      <c r="D26" s="8"/>
      <c r="E26" s="19"/>
      <c r="F26" s="19"/>
    </row>
    <row r="27" spans="1:8" ht="84" customHeight="1" x14ac:dyDescent="0.3">
      <c r="A27" s="8"/>
      <c r="B27" s="8"/>
      <c r="C27" s="8"/>
      <c r="D27" s="8"/>
      <c r="E27" s="19"/>
      <c r="F27" s="19"/>
    </row>
    <row r="28" spans="1:8" ht="84" customHeight="1" x14ac:dyDescent="0.3">
      <c r="A28" s="17"/>
      <c r="B28" s="8"/>
      <c r="C28" s="8"/>
      <c r="D28" s="8"/>
      <c r="E28" s="19"/>
      <c r="F28" s="19"/>
    </row>
    <row r="29" spans="1:8" ht="84" customHeight="1" x14ac:dyDescent="0.3">
      <c r="A29" s="17"/>
      <c r="B29" s="8"/>
      <c r="C29" s="8"/>
      <c r="D29" s="8"/>
      <c r="E29" s="19"/>
      <c r="F29" s="19"/>
    </row>
    <row r="30" spans="1:8" ht="84" customHeight="1" x14ac:dyDescent="0.3">
      <c r="A30" s="17"/>
      <c r="B30" s="8"/>
      <c r="C30" s="8"/>
      <c r="D30" s="8"/>
      <c r="E30" s="19"/>
      <c r="F30" s="19"/>
    </row>
    <row r="31" spans="1:8" ht="84" customHeight="1" x14ac:dyDescent="0.3">
      <c r="A31" s="17"/>
      <c r="B31" s="8"/>
      <c r="C31" s="8"/>
      <c r="D31" s="8"/>
      <c r="E31" s="19"/>
      <c r="F31" s="19"/>
    </row>
    <row r="32" spans="1:8" ht="84" customHeight="1" x14ac:dyDescent="0.3">
      <c r="A32" s="17"/>
      <c r="B32" s="8"/>
      <c r="C32" s="8"/>
      <c r="D32" s="8"/>
      <c r="E32" s="19"/>
      <c r="F32" s="19"/>
    </row>
    <row r="33" spans="1:6" ht="84" customHeight="1" x14ac:dyDescent="0.3">
      <c r="A33" s="9"/>
      <c r="B33" s="9"/>
      <c r="C33" s="9"/>
      <c r="D33" s="8"/>
      <c r="E33" s="20"/>
      <c r="F33" s="20"/>
    </row>
    <row r="34" spans="1:6" ht="84" customHeight="1" x14ac:dyDescent="0.3">
      <c r="A34" s="9"/>
      <c r="B34" s="9"/>
      <c r="C34" s="9"/>
      <c r="D34" s="8"/>
      <c r="E34" s="20"/>
      <c r="F34" s="20"/>
    </row>
    <row r="35" spans="1:6" ht="84" customHeight="1" x14ac:dyDescent="0.3">
      <c r="A35" s="9"/>
      <c r="B35" s="9"/>
      <c r="C35" s="9"/>
      <c r="D35" s="9"/>
      <c r="E35" s="20"/>
      <c r="F35" s="20"/>
    </row>
    <row r="36" spans="1:6" ht="84" customHeight="1" x14ac:dyDescent="0.3">
      <c r="A36" s="9"/>
      <c r="B36" s="9"/>
      <c r="C36" s="9"/>
      <c r="D36" s="9"/>
      <c r="E36" s="20"/>
      <c r="F36" s="20"/>
    </row>
    <row r="37" spans="1:6" ht="84" customHeight="1" x14ac:dyDescent="0.3">
      <c r="A37" s="9"/>
      <c r="B37" s="9"/>
      <c r="C37" s="9"/>
      <c r="D37" s="9"/>
      <c r="E37" s="20"/>
      <c r="F37" s="20"/>
    </row>
    <row r="38" spans="1:6" ht="84" customHeight="1" x14ac:dyDescent="0.3">
      <c r="A38" s="9"/>
      <c r="B38" s="9"/>
      <c r="C38" s="9"/>
      <c r="D38" s="9"/>
      <c r="E38" s="20"/>
      <c r="F38" s="20"/>
    </row>
    <row r="39" spans="1:6" ht="84" customHeight="1" x14ac:dyDescent="0.3">
      <c r="A39" s="9"/>
      <c r="B39" s="9"/>
      <c r="C39" s="9"/>
      <c r="D39" s="9"/>
      <c r="E39" s="20"/>
      <c r="F39" s="20"/>
    </row>
    <row r="40" spans="1:6" ht="84" customHeight="1" x14ac:dyDescent="0.3">
      <c r="A40" s="9"/>
      <c r="B40" s="9"/>
      <c r="C40" s="9"/>
      <c r="D40" s="9"/>
      <c r="E40" s="20"/>
      <c r="F40" s="20"/>
    </row>
    <row r="41" spans="1:6" ht="84" customHeight="1" x14ac:dyDescent="0.3">
      <c r="A41" s="9"/>
      <c r="B41" s="9"/>
      <c r="C41" s="9"/>
      <c r="D41" s="9"/>
      <c r="E41" s="20"/>
      <c r="F41" s="20"/>
    </row>
    <row r="42" spans="1:6" ht="84" customHeight="1" x14ac:dyDescent="0.3">
      <c r="A42" s="9"/>
      <c r="B42" s="9"/>
      <c r="C42" s="9"/>
      <c r="D42" s="9"/>
      <c r="E42" s="20"/>
      <c r="F42" s="20"/>
    </row>
    <row r="43" spans="1:6" ht="84" customHeight="1" x14ac:dyDescent="0.3">
      <c r="A43" s="9"/>
      <c r="B43" s="9"/>
      <c r="C43" s="9"/>
      <c r="D43" s="9"/>
      <c r="E43" s="20"/>
      <c r="F43" s="20"/>
    </row>
    <row r="44" spans="1:6" ht="84" customHeight="1" x14ac:dyDescent="0.3">
      <c r="A44" s="9"/>
      <c r="B44" s="9"/>
      <c r="C44" s="9"/>
      <c r="D44" s="9"/>
      <c r="E44" s="20"/>
      <c r="F44" s="20"/>
    </row>
    <row r="45" spans="1:6" ht="84" customHeight="1" x14ac:dyDescent="0.3">
      <c r="A45" s="9"/>
      <c r="B45" s="9"/>
      <c r="C45" s="9"/>
      <c r="D45" s="9"/>
      <c r="E45" s="20"/>
      <c r="F45" s="20"/>
    </row>
    <row r="46" spans="1:6" ht="84" customHeight="1" x14ac:dyDescent="0.3">
      <c r="A46" s="9"/>
      <c r="B46" s="9"/>
      <c r="C46" s="9"/>
      <c r="D46" s="9"/>
      <c r="E46" s="20"/>
      <c r="F46" s="20"/>
    </row>
    <row r="47" spans="1:6" ht="84" customHeight="1" x14ac:dyDescent="0.3">
      <c r="A47" s="9"/>
      <c r="B47" s="9"/>
      <c r="C47" s="9"/>
      <c r="D47" s="9"/>
      <c r="E47" s="20"/>
      <c r="F47" s="20"/>
    </row>
    <row r="48" spans="1:6" ht="84" customHeight="1" x14ac:dyDescent="0.3">
      <c r="A48" s="9"/>
      <c r="B48" s="9"/>
      <c r="C48" s="9"/>
      <c r="D48" s="9"/>
      <c r="E48" s="20"/>
      <c r="F48" s="20"/>
    </row>
    <row r="49" spans="1:6" ht="84" customHeight="1" x14ac:dyDescent="0.3">
      <c r="A49" s="8"/>
      <c r="B49" s="8"/>
      <c r="C49" s="8"/>
      <c r="D49" s="18"/>
      <c r="E49" s="19"/>
      <c r="F49" s="19"/>
    </row>
    <row r="50" spans="1:6" ht="84" customHeight="1" x14ac:dyDescent="0.3">
      <c r="A50" s="8"/>
      <c r="B50" s="8"/>
      <c r="C50" s="8"/>
      <c r="D50" s="18"/>
      <c r="E50" s="19"/>
      <c r="F50" s="19"/>
    </row>
    <row r="51" spans="1:6" ht="84" customHeight="1" x14ac:dyDescent="0.3">
      <c r="A51" s="8"/>
      <c r="B51" s="8"/>
      <c r="C51" s="8"/>
      <c r="D51" s="18"/>
      <c r="E51" s="19"/>
      <c r="F51" s="19"/>
    </row>
    <row r="52" spans="1:6" ht="84" customHeight="1" x14ac:dyDescent="0.3">
      <c r="A52" s="8"/>
      <c r="B52" s="8"/>
      <c r="C52" s="8"/>
      <c r="D52" s="18"/>
      <c r="E52" s="19"/>
      <c r="F52" s="19"/>
    </row>
    <row r="53" spans="1:6" ht="84" customHeight="1" x14ac:dyDescent="0.3">
      <c r="A53" s="8"/>
      <c r="B53" s="8"/>
      <c r="C53" s="8"/>
      <c r="D53" s="18"/>
      <c r="E53" s="19"/>
      <c r="F53" s="19"/>
    </row>
    <row r="54" spans="1:6" ht="84" customHeight="1" x14ac:dyDescent="0.3">
      <c r="A54" s="8"/>
      <c r="B54" s="8"/>
      <c r="C54" s="8"/>
      <c r="D54" s="18"/>
      <c r="E54" s="19"/>
      <c r="F54" s="19"/>
    </row>
    <row r="55" spans="1:6" ht="84" customHeight="1" x14ac:dyDescent="0.3">
      <c r="A55" s="8"/>
      <c r="B55" s="8"/>
      <c r="C55" s="8"/>
      <c r="D55" s="18"/>
      <c r="E55" s="19"/>
      <c r="F55" s="19"/>
    </row>
    <row r="56" spans="1:6" ht="84" customHeight="1" x14ac:dyDescent="0.3">
      <c r="A56" s="8"/>
      <c r="B56" s="8"/>
      <c r="C56" s="8"/>
      <c r="D56" s="18"/>
      <c r="E56" s="19"/>
      <c r="F56" s="19"/>
    </row>
    <row r="57" spans="1:6" ht="84" customHeight="1" x14ac:dyDescent="0.3">
      <c r="A57" s="8"/>
      <c r="B57" s="8"/>
      <c r="C57" s="8"/>
      <c r="D57" s="18"/>
      <c r="E57" s="19"/>
      <c r="F57" s="19"/>
    </row>
    <row r="58" spans="1:6" ht="84" customHeight="1" x14ac:dyDescent="0.3">
      <c r="A58" s="8"/>
      <c r="B58" s="8"/>
      <c r="C58" s="8"/>
      <c r="D58" s="18"/>
      <c r="E58" s="19"/>
      <c r="F58" s="19"/>
    </row>
    <row r="59" spans="1:6" ht="84" customHeight="1" x14ac:dyDescent="0.3">
      <c r="A59" s="8"/>
      <c r="B59" s="8"/>
      <c r="C59" s="8"/>
      <c r="D59" s="18"/>
      <c r="E59" s="19"/>
      <c r="F59" s="19"/>
    </row>
    <row r="60" spans="1:6" ht="84" customHeight="1" x14ac:dyDescent="0.3">
      <c r="A60" s="8"/>
      <c r="B60" s="8"/>
      <c r="C60" s="8"/>
      <c r="D60" s="18"/>
      <c r="E60" s="19"/>
      <c r="F60" s="19"/>
    </row>
    <row r="61" spans="1:6" ht="84" customHeight="1" x14ac:dyDescent="0.3">
      <c r="A61" s="8"/>
      <c r="B61" s="8"/>
      <c r="C61" s="8"/>
      <c r="D61" s="8"/>
      <c r="E61" s="19"/>
      <c r="F61" s="19"/>
    </row>
    <row r="62" spans="1:6" ht="84" customHeight="1" x14ac:dyDescent="0.3">
      <c r="A62" s="8"/>
      <c r="B62" s="8"/>
      <c r="C62" s="8"/>
      <c r="D62" s="8"/>
      <c r="E62" s="19"/>
      <c r="F62" s="19"/>
    </row>
    <row r="63" spans="1:6" ht="84" customHeight="1" x14ac:dyDescent="0.3">
      <c r="A63" s="8"/>
      <c r="B63" s="8"/>
      <c r="C63" s="8"/>
      <c r="D63" s="8"/>
      <c r="E63" s="19"/>
      <c r="F63" s="19"/>
    </row>
    <row r="64" spans="1:6" ht="84" customHeight="1" x14ac:dyDescent="0.3">
      <c r="A64" s="8"/>
      <c r="B64" s="8"/>
      <c r="C64" s="8"/>
      <c r="D64" s="8"/>
      <c r="E64" s="19"/>
      <c r="F64" s="19"/>
    </row>
    <row r="65" spans="1:6" ht="84" customHeight="1" x14ac:dyDescent="0.3">
      <c r="A65" s="8"/>
      <c r="B65" s="8"/>
      <c r="C65" s="8"/>
      <c r="D65" s="8"/>
      <c r="E65" s="19"/>
      <c r="F65" s="19"/>
    </row>
    <row r="66" spans="1:6" ht="84" customHeight="1" x14ac:dyDescent="0.3">
      <c r="A66" s="8"/>
      <c r="B66" s="8"/>
      <c r="C66" s="8"/>
      <c r="D66" s="8"/>
      <c r="E66" s="19"/>
      <c r="F66" s="19"/>
    </row>
    <row r="67" spans="1:6" ht="84" customHeight="1" x14ac:dyDescent="0.3">
      <c r="A67" s="8"/>
      <c r="B67" s="8"/>
      <c r="C67" s="8"/>
      <c r="D67" s="8"/>
      <c r="E67" s="19"/>
      <c r="F67" s="19"/>
    </row>
    <row r="68" spans="1:6" ht="84" customHeight="1" x14ac:dyDescent="0.3">
      <c r="A68" s="8"/>
      <c r="B68" s="8"/>
      <c r="C68" s="8"/>
      <c r="D68" s="8"/>
      <c r="E68" s="19"/>
      <c r="F68" s="19"/>
    </row>
    <row r="69" spans="1:6" ht="84" customHeight="1" x14ac:dyDescent="0.3">
      <c r="A69" s="8"/>
      <c r="B69" s="8"/>
      <c r="C69" s="8"/>
      <c r="D69" s="8"/>
      <c r="E69" s="19"/>
      <c r="F69" s="19"/>
    </row>
    <row r="70" spans="1:6" ht="84" customHeight="1" x14ac:dyDescent="0.3">
      <c r="A70" s="8"/>
      <c r="B70" s="8"/>
      <c r="C70" s="8"/>
      <c r="D70" s="8"/>
      <c r="E70" s="19"/>
      <c r="F70" s="19"/>
    </row>
    <row r="71" spans="1:6" ht="84" customHeight="1" x14ac:dyDescent="0.3">
      <c r="A71" s="8"/>
      <c r="B71" s="8"/>
      <c r="C71" s="8"/>
      <c r="D71" s="8"/>
      <c r="E71" s="19"/>
      <c r="F71" s="19"/>
    </row>
    <row r="72" spans="1:6" ht="84" customHeight="1" x14ac:dyDescent="0.3">
      <c r="A72" s="8"/>
      <c r="B72" s="8"/>
      <c r="C72" s="8"/>
      <c r="D72" s="8"/>
      <c r="E72" s="19"/>
      <c r="F72" s="19"/>
    </row>
    <row r="73" spans="1:6" ht="84" customHeight="1" x14ac:dyDescent="0.3">
      <c r="A73" s="8"/>
      <c r="B73" s="8"/>
      <c r="C73" s="8"/>
      <c r="D73" s="8"/>
      <c r="E73" s="19"/>
      <c r="F73" s="19"/>
    </row>
    <row r="74" spans="1:6" ht="84" customHeight="1" x14ac:dyDescent="0.3">
      <c r="A74" s="8"/>
      <c r="B74" s="8"/>
      <c r="C74" s="8"/>
      <c r="D74" s="8"/>
      <c r="E74" s="19"/>
      <c r="F74" s="19"/>
    </row>
    <row r="75" spans="1:6" ht="84" customHeight="1" x14ac:dyDescent="0.3">
      <c r="A75" s="8"/>
      <c r="B75" s="8"/>
      <c r="C75" s="8"/>
      <c r="D75" s="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  <row r="206" spans="1:6" ht="84" customHeight="1" x14ac:dyDescent="0.3">
      <c r="A206" s="8"/>
      <c r="B206" s="8"/>
      <c r="C206" s="8"/>
      <c r="D206" s="8"/>
      <c r="E206" s="19"/>
      <c r="F206" s="19"/>
    </row>
    <row r="207" spans="1:6" ht="84" customHeight="1" x14ac:dyDescent="0.3">
      <c r="A207" s="8"/>
      <c r="B207" s="8"/>
      <c r="C207" s="8"/>
      <c r="D207" s="8"/>
      <c r="E207" s="19"/>
      <c r="F207" s="19"/>
    </row>
    <row r="208" spans="1:6" ht="84" customHeight="1" x14ac:dyDescent="0.3">
      <c r="A208" s="8"/>
      <c r="B208" s="8"/>
      <c r="C208" s="8"/>
      <c r="D208" s="8"/>
      <c r="E208" s="19"/>
      <c r="F208" s="19"/>
    </row>
    <row r="209" spans="1:6" ht="84" customHeight="1" x14ac:dyDescent="0.3">
      <c r="A209" s="8"/>
      <c r="B209" s="8"/>
      <c r="C209" s="8"/>
      <c r="D209" s="8"/>
      <c r="E209" s="19"/>
      <c r="F209" s="19"/>
    </row>
    <row r="210" spans="1:6" ht="84" customHeight="1" x14ac:dyDescent="0.3">
      <c r="A210" s="8"/>
      <c r="B210" s="8"/>
      <c r="C210" s="8"/>
      <c r="D210" s="8"/>
      <c r="E210" s="19"/>
      <c r="F210" s="19"/>
    </row>
    <row r="211" spans="1:6" ht="84" customHeight="1" x14ac:dyDescent="0.3">
      <c r="A211" s="8"/>
      <c r="B211" s="8"/>
      <c r="C211" s="8"/>
      <c r="D211" s="8"/>
      <c r="E211" s="19"/>
      <c r="F211" s="19"/>
    </row>
    <row r="212" spans="1:6" ht="84" customHeight="1" x14ac:dyDescent="0.3">
      <c r="A212" s="8"/>
      <c r="B212" s="8"/>
      <c r="C212" s="8"/>
      <c r="D212" s="8"/>
      <c r="E212" s="19"/>
      <c r="F212" s="19"/>
    </row>
    <row r="213" spans="1:6" ht="84" customHeight="1" x14ac:dyDescent="0.3">
      <c r="A213" s="8"/>
      <c r="B213" s="8"/>
      <c r="C213" s="8"/>
      <c r="D213" s="8"/>
      <c r="E213" s="19"/>
      <c r="F213" s="19"/>
    </row>
    <row r="214" spans="1:6" ht="84" customHeight="1" x14ac:dyDescent="0.3">
      <c r="A214" s="8"/>
      <c r="B214" s="8"/>
      <c r="C214" s="8"/>
      <c r="D214" s="8"/>
      <c r="E214" s="19"/>
      <c r="F214" s="19"/>
    </row>
    <row r="215" spans="1:6" ht="84" customHeight="1" x14ac:dyDescent="0.3">
      <c r="A215" s="8"/>
      <c r="B215" s="8"/>
      <c r="C215" s="8"/>
      <c r="D215" s="8"/>
      <c r="E215" s="19"/>
      <c r="F215" s="19"/>
    </row>
    <row r="216" spans="1:6" ht="84" customHeight="1" x14ac:dyDescent="0.3">
      <c r="A216" s="8"/>
      <c r="B216" s="8"/>
      <c r="C216" s="8"/>
      <c r="D216" s="8"/>
      <c r="E216" s="19"/>
      <c r="F216" s="19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52EC-6C3F-4885-8A19-84AD342B8DBD}">
  <dimension ref="A1:H201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11" max="11" width="10" bestFit="1" customWidth="1"/>
    <col min="17" max="17" width="12" bestFit="1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683</v>
      </c>
      <c r="C2" s="5" t="s">
        <v>684</v>
      </c>
      <c r="D2" s="5" t="s">
        <v>685</v>
      </c>
      <c r="E2" s="14">
        <v>14995</v>
      </c>
      <c r="F2" s="28">
        <v>29990</v>
      </c>
      <c r="G2" s="31"/>
      <c r="H2" s="16">
        <f>E2*G2</f>
        <v>0</v>
      </c>
    </row>
    <row r="3" spans="1:8" ht="84" customHeight="1" thickTop="1" thickBot="1" x14ac:dyDescent="0.35">
      <c r="A3" s="5"/>
      <c r="B3" s="5" t="s">
        <v>686</v>
      </c>
      <c r="C3" s="5" t="s">
        <v>687</v>
      </c>
      <c r="D3" s="5" t="s">
        <v>688</v>
      </c>
      <c r="E3" s="14">
        <v>14995</v>
      </c>
      <c r="F3" s="28">
        <v>29990</v>
      </c>
      <c r="G3" s="31"/>
      <c r="H3" s="16">
        <f>E3*G3</f>
        <v>0</v>
      </c>
    </row>
    <row r="4" spans="1:8" ht="84" customHeight="1" thickTop="1" thickBot="1" x14ac:dyDescent="0.35">
      <c r="A4" s="5"/>
      <c r="B4" s="5" t="s">
        <v>689</v>
      </c>
      <c r="C4" s="5" t="s">
        <v>690</v>
      </c>
      <c r="D4" s="5" t="s">
        <v>691</v>
      </c>
      <c r="E4" s="14">
        <v>9995</v>
      </c>
      <c r="F4" s="28">
        <v>19990</v>
      </c>
      <c r="G4" s="31"/>
      <c r="H4" s="16">
        <f>E4*G4</f>
        <v>0</v>
      </c>
    </row>
    <row r="5" spans="1:8" ht="84" customHeight="1" thickTop="1" thickBot="1" x14ac:dyDescent="0.35">
      <c r="A5" s="5"/>
      <c r="B5" s="5" t="s">
        <v>692</v>
      </c>
      <c r="C5" s="5" t="s">
        <v>693</v>
      </c>
      <c r="D5" s="5" t="s">
        <v>694</v>
      </c>
      <c r="E5" s="14">
        <v>9995</v>
      </c>
      <c r="F5" s="28">
        <v>19990</v>
      </c>
      <c r="G5" s="31"/>
      <c r="H5" s="16">
        <f>E5*G5</f>
        <v>0</v>
      </c>
    </row>
    <row r="6" spans="1:8" ht="84" customHeight="1" thickTop="1" thickBot="1" x14ac:dyDescent="0.35">
      <c r="A6" s="5"/>
      <c r="B6" s="5" t="s">
        <v>695</v>
      </c>
      <c r="C6" s="5" t="s">
        <v>696</v>
      </c>
      <c r="D6" s="5" t="s">
        <v>697</v>
      </c>
      <c r="E6" s="14">
        <v>12995</v>
      </c>
      <c r="F6" s="28">
        <v>25990</v>
      </c>
      <c r="G6" s="31"/>
      <c r="H6" s="16">
        <f>E6*G6</f>
        <v>0</v>
      </c>
    </row>
    <row r="7" spans="1:8" ht="84" customHeight="1" thickTop="1" thickBot="1" x14ac:dyDescent="0.35">
      <c r="A7" s="5"/>
      <c r="B7" s="5" t="s">
        <v>698</v>
      </c>
      <c r="C7" s="5" t="s">
        <v>699</v>
      </c>
      <c r="D7" s="5" t="s">
        <v>700</v>
      </c>
      <c r="E7" s="14">
        <v>5745</v>
      </c>
      <c r="F7" s="28">
        <v>11490</v>
      </c>
      <c r="G7" s="31"/>
      <c r="H7" s="16">
        <f>E7*G7</f>
        <v>0</v>
      </c>
    </row>
    <row r="8" spans="1:8" ht="84" customHeight="1" thickTop="1" thickBot="1" x14ac:dyDescent="0.35">
      <c r="A8" s="5"/>
      <c r="B8" s="5" t="s">
        <v>701</v>
      </c>
      <c r="C8" s="5" t="s">
        <v>702</v>
      </c>
      <c r="D8" s="5" t="s">
        <v>703</v>
      </c>
      <c r="E8" s="14">
        <v>5745</v>
      </c>
      <c r="F8" s="28">
        <v>11490</v>
      </c>
      <c r="G8" s="31"/>
      <c r="H8" s="16">
        <f>E8*G8</f>
        <v>0</v>
      </c>
    </row>
    <row r="9" spans="1:8" ht="84" customHeight="1" thickTop="1" x14ac:dyDescent="0.3">
      <c r="A9" s="8"/>
      <c r="B9" s="8"/>
      <c r="C9" s="8"/>
      <c r="D9" s="8"/>
      <c r="E9" s="19"/>
      <c r="F9" s="22" t="s">
        <v>169</v>
      </c>
      <c r="G9" s="30">
        <f>SUM(G2:G8)</f>
        <v>0</v>
      </c>
      <c r="H9" s="33">
        <f>SUM(H2:H8)</f>
        <v>0</v>
      </c>
    </row>
    <row r="10" spans="1:8" ht="84" customHeight="1" x14ac:dyDescent="0.3">
      <c r="A10" s="8"/>
      <c r="B10" s="8"/>
      <c r="C10" s="8"/>
      <c r="D10" s="8"/>
      <c r="E10" s="19"/>
      <c r="F10" s="19"/>
    </row>
    <row r="11" spans="1:8" ht="84" customHeight="1" x14ac:dyDescent="0.3">
      <c r="A11" s="8"/>
      <c r="B11" s="8"/>
      <c r="C11" s="8"/>
      <c r="D11" s="8"/>
      <c r="E11" s="19"/>
      <c r="F11" s="19"/>
    </row>
    <row r="12" spans="1:8" ht="84" customHeight="1" x14ac:dyDescent="0.3">
      <c r="A12" s="8"/>
      <c r="B12" s="8"/>
      <c r="C12" s="8"/>
      <c r="D12" s="8"/>
      <c r="E12" s="19"/>
      <c r="F12" s="19"/>
    </row>
    <row r="13" spans="1:8" ht="84" customHeight="1" x14ac:dyDescent="0.3">
      <c r="A13" s="17"/>
      <c r="B13" s="8"/>
      <c r="C13" s="8"/>
      <c r="D13" s="8"/>
      <c r="E13" s="19"/>
      <c r="F13" s="19"/>
    </row>
    <row r="14" spans="1:8" ht="84" customHeight="1" x14ac:dyDescent="0.3">
      <c r="A14" s="17"/>
      <c r="B14" s="8"/>
      <c r="C14" s="8"/>
      <c r="D14" s="8"/>
      <c r="E14" s="19"/>
      <c r="F14" s="19"/>
    </row>
    <row r="15" spans="1:8" ht="84" customHeight="1" x14ac:dyDescent="0.3">
      <c r="A15" s="17"/>
      <c r="B15" s="8"/>
      <c r="C15" s="8"/>
      <c r="D15" s="8"/>
      <c r="E15" s="19"/>
      <c r="F15" s="19"/>
    </row>
    <row r="16" spans="1:8" ht="84" customHeight="1" x14ac:dyDescent="0.3">
      <c r="A16" s="17"/>
      <c r="B16" s="8"/>
      <c r="C16" s="8"/>
      <c r="D16" s="8"/>
      <c r="E16" s="19"/>
      <c r="F16" s="19"/>
    </row>
    <row r="17" spans="1:6" ht="84" customHeight="1" x14ac:dyDescent="0.3">
      <c r="A17" s="17"/>
      <c r="B17" s="8"/>
      <c r="C17" s="8"/>
      <c r="D17" s="8"/>
      <c r="E17" s="19"/>
      <c r="F17" s="19"/>
    </row>
    <row r="18" spans="1:6" ht="84" customHeight="1" x14ac:dyDescent="0.3">
      <c r="A18" s="9"/>
      <c r="B18" s="9"/>
      <c r="C18" s="9"/>
      <c r="D18" s="8"/>
      <c r="E18" s="20"/>
      <c r="F18" s="20"/>
    </row>
    <row r="19" spans="1:6" ht="84" customHeight="1" x14ac:dyDescent="0.3">
      <c r="A19" s="9"/>
      <c r="B19" s="9"/>
      <c r="C19" s="9"/>
      <c r="D19" s="8"/>
      <c r="E19" s="20"/>
      <c r="F19" s="20"/>
    </row>
    <row r="20" spans="1:6" ht="84" customHeight="1" x14ac:dyDescent="0.3">
      <c r="A20" s="9"/>
      <c r="B20" s="9"/>
      <c r="C20" s="9"/>
      <c r="D20" s="9"/>
      <c r="E20" s="20"/>
      <c r="F20" s="20"/>
    </row>
    <row r="21" spans="1:6" ht="84" customHeight="1" x14ac:dyDescent="0.3">
      <c r="A21" s="9"/>
      <c r="B21" s="9"/>
      <c r="C21" s="9"/>
      <c r="D21" s="9"/>
      <c r="E21" s="20"/>
      <c r="F21" s="20"/>
    </row>
    <row r="22" spans="1:6" ht="84" customHeight="1" x14ac:dyDescent="0.3">
      <c r="A22" s="9"/>
      <c r="B22" s="9"/>
      <c r="C22" s="9"/>
      <c r="D22" s="9"/>
      <c r="E22" s="20"/>
      <c r="F22" s="20"/>
    </row>
    <row r="23" spans="1:6" ht="84" customHeight="1" x14ac:dyDescent="0.3">
      <c r="A23" s="9"/>
      <c r="B23" s="9"/>
      <c r="C23" s="9"/>
      <c r="D23" s="9"/>
      <c r="E23" s="20"/>
      <c r="F23" s="20"/>
    </row>
    <row r="24" spans="1:6" ht="84" customHeight="1" x14ac:dyDescent="0.3">
      <c r="A24" s="9"/>
      <c r="B24" s="9"/>
      <c r="C24" s="9"/>
      <c r="D24" s="9"/>
      <c r="E24" s="20"/>
      <c r="F24" s="20"/>
    </row>
    <row r="25" spans="1:6" ht="84" customHeight="1" x14ac:dyDescent="0.3">
      <c r="A25" s="9"/>
      <c r="B25" s="9"/>
      <c r="C25" s="9"/>
      <c r="D25" s="9"/>
      <c r="E25" s="20"/>
      <c r="F25" s="20"/>
    </row>
    <row r="26" spans="1:6" ht="84" customHeight="1" x14ac:dyDescent="0.3">
      <c r="A26" s="9"/>
      <c r="B26" s="9"/>
      <c r="C26" s="9"/>
      <c r="D26" s="9"/>
      <c r="E26" s="20"/>
      <c r="F26" s="20"/>
    </row>
    <row r="27" spans="1:6" ht="84" customHeight="1" x14ac:dyDescent="0.3">
      <c r="A27" s="9"/>
      <c r="B27" s="9"/>
      <c r="C27" s="9"/>
      <c r="D27" s="9"/>
      <c r="E27" s="20"/>
      <c r="F27" s="20"/>
    </row>
    <row r="28" spans="1:6" ht="84" customHeight="1" x14ac:dyDescent="0.3">
      <c r="A28" s="9"/>
      <c r="B28" s="9"/>
      <c r="C28" s="9"/>
      <c r="D28" s="9"/>
      <c r="E28" s="20"/>
      <c r="F28" s="20"/>
    </row>
    <row r="29" spans="1:6" ht="84" customHeight="1" x14ac:dyDescent="0.3">
      <c r="A29" s="9"/>
      <c r="B29" s="9"/>
      <c r="C29" s="9"/>
      <c r="D29" s="9"/>
      <c r="E29" s="20"/>
      <c r="F29" s="20"/>
    </row>
    <row r="30" spans="1:6" ht="84" customHeight="1" x14ac:dyDescent="0.3">
      <c r="A30" s="9"/>
      <c r="B30" s="9"/>
      <c r="C30" s="9"/>
      <c r="D30" s="9"/>
      <c r="E30" s="20"/>
      <c r="F30" s="20"/>
    </row>
    <row r="31" spans="1:6" ht="84" customHeight="1" x14ac:dyDescent="0.3">
      <c r="A31" s="9"/>
      <c r="B31" s="9"/>
      <c r="C31" s="9"/>
      <c r="D31" s="9"/>
      <c r="E31" s="20"/>
      <c r="F31" s="20"/>
    </row>
    <row r="32" spans="1:6" ht="84" customHeight="1" x14ac:dyDescent="0.3">
      <c r="A32" s="9"/>
      <c r="B32" s="9"/>
      <c r="C32" s="9"/>
      <c r="D32" s="9"/>
      <c r="E32" s="20"/>
      <c r="F32" s="20"/>
    </row>
    <row r="33" spans="1:6" ht="84" customHeight="1" x14ac:dyDescent="0.3">
      <c r="A33" s="9"/>
      <c r="B33" s="9"/>
      <c r="C33" s="9"/>
      <c r="D33" s="9"/>
      <c r="E33" s="20"/>
      <c r="F33" s="20"/>
    </row>
    <row r="34" spans="1:6" ht="84" customHeight="1" x14ac:dyDescent="0.3">
      <c r="A34" s="8"/>
      <c r="B34" s="8"/>
      <c r="C34" s="8"/>
      <c r="D34" s="18"/>
      <c r="E34" s="19"/>
      <c r="F34" s="19"/>
    </row>
    <row r="35" spans="1:6" ht="84" customHeight="1" x14ac:dyDescent="0.3">
      <c r="A35" s="8"/>
      <c r="B35" s="8"/>
      <c r="C35" s="8"/>
      <c r="D35" s="18"/>
      <c r="E35" s="19"/>
      <c r="F35" s="19"/>
    </row>
    <row r="36" spans="1:6" ht="84" customHeight="1" x14ac:dyDescent="0.3">
      <c r="A36" s="8"/>
      <c r="B36" s="8"/>
      <c r="C36" s="8"/>
      <c r="D36" s="18"/>
      <c r="E36" s="19"/>
      <c r="F36" s="19"/>
    </row>
    <row r="37" spans="1:6" ht="84" customHeight="1" x14ac:dyDescent="0.3">
      <c r="A37" s="8"/>
      <c r="B37" s="8"/>
      <c r="C37" s="8"/>
      <c r="D37" s="18"/>
      <c r="E37" s="19"/>
      <c r="F37" s="19"/>
    </row>
    <row r="38" spans="1:6" ht="84" customHeight="1" x14ac:dyDescent="0.3">
      <c r="A38" s="8"/>
      <c r="B38" s="8"/>
      <c r="C38" s="8"/>
      <c r="D38" s="18"/>
      <c r="E38" s="19"/>
      <c r="F38" s="19"/>
    </row>
    <row r="39" spans="1:6" ht="84" customHeight="1" x14ac:dyDescent="0.3">
      <c r="A39" s="8"/>
      <c r="B39" s="8"/>
      <c r="C39" s="8"/>
      <c r="D39" s="18"/>
      <c r="E39" s="19"/>
      <c r="F39" s="19"/>
    </row>
    <row r="40" spans="1:6" ht="84" customHeight="1" x14ac:dyDescent="0.3">
      <c r="A40" s="8"/>
      <c r="B40" s="8"/>
      <c r="C40" s="8"/>
      <c r="D40" s="18"/>
      <c r="E40" s="19"/>
      <c r="F40" s="19"/>
    </row>
    <row r="41" spans="1:6" ht="84" customHeight="1" x14ac:dyDescent="0.3">
      <c r="A41" s="8"/>
      <c r="B41" s="8"/>
      <c r="C41" s="8"/>
      <c r="D41" s="18"/>
      <c r="E41" s="19"/>
      <c r="F41" s="19"/>
    </row>
    <row r="42" spans="1:6" ht="84" customHeight="1" x14ac:dyDescent="0.3">
      <c r="A42" s="8"/>
      <c r="B42" s="8"/>
      <c r="C42" s="8"/>
      <c r="D42" s="18"/>
      <c r="E42" s="19"/>
      <c r="F42" s="19"/>
    </row>
    <row r="43" spans="1:6" ht="84" customHeight="1" x14ac:dyDescent="0.3">
      <c r="A43" s="8"/>
      <c r="B43" s="8"/>
      <c r="C43" s="8"/>
      <c r="D43" s="18"/>
      <c r="E43" s="19"/>
      <c r="F43" s="19"/>
    </row>
    <row r="44" spans="1:6" ht="84" customHeight="1" x14ac:dyDescent="0.3">
      <c r="A44" s="8"/>
      <c r="B44" s="8"/>
      <c r="C44" s="8"/>
      <c r="D44" s="18"/>
      <c r="E44" s="19"/>
      <c r="F44" s="19"/>
    </row>
    <row r="45" spans="1:6" ht="84" customHeight="1" x14ac:dyDescent="0.3">
      <c r="A45" s="8"/>
      <c r="B45" s="8"/>
      <c r="C45" s="8"/>
      <c r="D45" s="18"/>
      <c r="E45" s="19"/>
      <c r="F45" s="19"/>
    </row>
    <row r="46" spans="1:6" ht="84" customHeight="1" x14ac:dyDescent="0.3">
      <c r="A46" s="8"/>
      <c r="B46" s="8"/>
      <c r="C46" s="8"/>
      <c r="D46" s="8"/>
      <c r="E46" s="19"/>
      <c r="F46" s="19"/>
    </row>
    <row r="47" spans="1:6" ht="84" customHeight="1" x14ac:dyDescent="0.3">
      <c r="A47" s="8"/>
      <c r="B47" s="8"/>
      <c r="C47" s="8"/>
      <c r="D47" s="8"/>
      <c r="E47" s="19"/>
      <c r="F47" s="19"/>
    </row>
    <row r="48" spans="1:6" ht="84" customHeight="1" x14ac:dyDescent="0.3">
      <c r="A48" s="8"/>
      <c r="B48" s="8"/>
      <c r="C48" s="8"/>
      <c r="D48" s="8"/>
      <c r="E48" s="19"/>
      <c r="F48" s="19"/>
    </row>
    <row r="49" spans="1:6" ht="84" customHeight="1" x14ac:dyDescent="0.3">
      <c r="A49" s="8"/>
      <c r="B49" s="8"/>
      <c r="C49" s="8"/>
      <c r="D49" s="8"/>
      <c r="E49" s="19"/>
      <c r="F49" s="19"/>
    </row>
    <row r="50" spans="1:6" ht="84" customHeight="1" x14ac:dyDescent="0.3">
      <c r="A50" s="8"/>
      <c r="B50" s="8"/>
      <c r="C50" s="8"/>
      <c r="D50" s="8"/>
      <c r="E50" s="19"/>
      <c r="F50" s="19"/>
    </row>
    <row r="51" spans="1:6" ht="84" customHeight="1" x14ac:dyDescent="0.3">
      <c r="A51" s="8"/>
      <c r="B51" s="8"/>
      <c r="C51" s="8"/>
      <c r="D51" s="8"/>
      <c r="E51" s="19"/>
      <c r="F51" s="19"/>
    </row>
    <row r="52" spans="1:6" ht="84" customHeight="1" x14ac:dyDescent="0.3">
      <c r="A52" s="8"/>
      <c r="B52" s="8"/>
      <c r="C52" s="8"/>
      <c r="D52" s="8"/>
      <c r="E52" s="19"/>
      <c r="F52" s="19"/>
    </row>
    <row r="53" spans="1:6" ht="84" customHeight="1" x14ac:dyDescent="0.3">
      <c r="A53" s="8"/>
      <c r="B53" s="8"/>
      <c r="C53" s="8"/>
      <c r="D53" s="8"/>
      <c r="E53" s="19"/>
      <c r="F53" s="19"/>
    </row>
    <row r="54" spans="1:6" ht="84" customHeight="1" x14ac:dyDescent="0.3">
      <c r="A54" s="8"/>
      <c r="B54" s="8"/>
      <c r="C54" s="8"/>
      <c r="D54" s="8"/>
      <c r="E54" s="19"/>
      <c r="F54" s="19"/>
    </row>
    <row r="55" spans="1:6" ht="84" customHeight="1" x14ac:dyDescent="0.3">
      <c r="A55" s="8"/>
      <c r="B55" s="8"/>
      <c r="C55" s="8"/>
      <c r="D55" s="8"/>
      <c r="E55" s="19"/>
      <c r="F55" s="19"/>
    </row>
    <row r="56" spans="1:6" ht="84" customHeight="1" x14ac:dyDescent="0.3">
      <c r="A56" s="8"/>
      <c r="B56" s="8"/>
      <c r="C56" s="8"/>
      <c r="D56" s="8"/>
      <c r="E56" s="19"/>
      <c r="F56" s="19"/>
    </row>
    <row r="57" spans="1:6" ht="84" customHeight="1" x14ac:dyDescent="0.3">
      <c r="A57" s="8"/>
      <c r="B57" s="8"/>
      <c r="C57" s="8"/>
      <c r="D57" s="8"/>
      <c r="E57" s="19"/>
      <c r="F57" s="19"/>
    </row>
    <row r="58" spans="1:6" ht="84" customHeight="1" x14ac:dyDescent="0.3">
      <c r="A58" s="8"/>
      <c r="B58" s="8"/>
      <c r="C58" s="8"/>
      <c r="D58" s="8"/>
      <c r="E58" s="19"/>
      <c r="F58" s="19"/>
    </row>
    <row r="59" spans="1:6" ht="84" customHeight="1" x14ac:dyDescent="0.3">
      <c r="A59" s="8"/>
      <c r="B59" s="8"/>
      <c r="C59" s="8"/>
      <c r="D59" s="8"/>
      <c r="E59" s="19"/>
      <c r="F59" s="19"/>
    </row>
    <row r="60" spans="1:6" ht="84" customHeight="1" x14ac:dyDescent="0.3">
      <c r="A60" s="8"/>
      <c r="B60" s="8"/>
      <c r="C60" s="8"/>
      <c r="D60" s="8"/>
      <c r="E60" s="19"/>
      <c r="F60" s="19"/>
    </row>
    <row r="61" spans="1:6" ht="84" customHeight="1" x14ac:dyDescent="0.3">
      <c r="A61" s="8"/>
      <c r="B61" s="8"/>
      <c r="C61" s="8"/>
      <c r="D61" s="8"/>
      <c r="E61" s="19"/>
      <c r="F61" s="19"/>
    </row>
    <row r="62" spans="1:6" ht="84" customHeight="1" x14ac:dyDescent="0.3">
      <c r="A62" s="8"/>
      <c r="B62" s="8"/>
      <c r="C62" s="8"/>
      <c r="D62" s="8"/>
      <c r="E62" s="19"/>
      <c r="F62" s="19"/>
    </row>
    <row r="63" spans="1:6" ht="84" customHeight="1" x14ac:dyDescent="0.3">
      <c r="A63" s="8"/>
      <c r="B63" s="8"/>
      <c r="C63" s="8"/>
      <c r="D63" s="8"/>
      <c r="E63" s="19"/>
      <c r="F63" s="19"/>
    </row>
    <row r="64" spans="1:6" ht="84" customHeight="1" x14ac:dyDescent="0.3">
      <c r="A64" s="8"/>
      <c r="B64" s="8"/>
      <c r="C64" s="8"/>
      <c r="D64" s="8"/>
      <c r="E64" s="19"/>
      <c r="F64" s="19"/>
    </row>
    <row r="65" spans="1:6" ht="84" customHeight="1" x14ac:dyDescent="0.3">
      <c r="A65" s="8"/>
      <c r="B65" s="8"/>
      <c r="C65" s="8"/>
      <c r="D65" s="8"/>
      <c r="E65" s="19"/>
      <c r="F65" s="19"/>
    </row>
    <row r="66" spans="1:6" ht="84" customHeight="1" x14ac:dyDescent="0.3">
      <c r="A66" s="8"/>
      <c r="B66" s="8"/>
      <c r="C66" s="8"/>
      <c r="D66" s="8"/>
      <c r="E66" s="19"/>
      <c r="F66" s="19"/>
    </row>
    <row r="67" spans="1:6" ht="84" customHeight="1" x14ac:dyDescent="0.3">
      <c r="A67" s="8"/>
      <c r="B67" s="8"/>
      <c r="C67" s="8"/>
      <c r="D67" s="8"/>
      <c r="E67" s="19"/>
      <c r="F67" s="19"/>
    </row>
    <row r="68" spans="1:6" ht="84" customHeight="1" x14ac:dyDescent="0.3">
      <c r="A68" s="8"/>
      <c r="B68" s="8"/>
      <c r="C68" s="8"/>
      <c r="D68" s="8"/>
      <c r="E68" s="19"/>
      <c r="F68" s="19"/>
    </row>
    <row r="69" spans="1:6" ht="84" customHeight="1" x14ac:dyDescent="0.3">
      <c r="A69" s="8"/>
      <c r="B69" s="8"/>
      <c r="C69" s="8"/>
      <c r="D69" s="8"/>
      <c r="E69" s="19"/>
      <c r="F69" s="19"/>
    </row>
    <row r="70" spans="1:6" ht="84" customHeight="1" x14ac:dyDescent="0.3">
      <c r="A70" s="8"/>
      <c r="B70" s="8"/>
      <c r="C70" s="8"/>
      <c r="D70" s="8"/>
      <c r="E70" s="19"/>
      <c r="F70" s="19"/>
    </row>
    <row r="71" spans="1:6" ht="84" customHeight="1" x14ac:dyDescent="0.3">
      <c r="A71" s="8"/>
      <c r="B71" s="8"/>
      <c r="C71" s="8"/>
      <c r="D71" s="8"/>
      <c r="E71" s="19"/>
      <c r="F71" s="19"/>
    </row>
    <row r="72" spans="1:6" ht="84" customHeight="1" x14ac:dyDescent="0.3">
      <c r="A72" s="8"/>
      <c r="B72" s="8"/>
      <c r="C72" s="8"/>
      <c r="D72" s="8"/>
      <c r="E72" s="19"/>
      <c r="F72" s="19"/>
    </row>
    <row r="73" spans="1:6" ht="84" customHeight="1" x14ac:dyDescent="0.3">
      <c r="A73" s="8"/>
      <c r="B73" s="8"/>
      <c r="C73" s="8"/>
      <c r="D73" s="8"/>
      <c r="E73" s="19"/>
      <c r="F73" s="19"/>
    </row>
    <row r="74" spans="1:6" ht="84" customHeight="1" x14ac:dyDescent="0.3">
      <c r="A74" s="8"/>
      <c r="B74" s="8"/>
      <c r="C74" s="8"/>
      <c r="D74" s="8"/>
      <c r="E74" s="19"/>
      <c r="F74" s="19"/>
    </row>
    <row r="75" spans="1:6" ht="84" customHeight="1" x14ac:dyDescent="0.3">
      <c r="A75" s="8"/>
      <c r="B75" s="8"/>
      <c r="C75" s="8"/>
      <c r="D75" s="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D722-C27E-4474-A51B-EEFE495AA280}">
  <dimension ref="A1:H203"/>
  <sheetViews>
    <sheetView workbookViewId="0">
      <pane ySplit="1" topLeftCell="A2" activePane="bottomLeft" state="frozen"/>
      <selection activeCell="L9" sqref="L9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11" max="11" width="10" bestFit="1" customWidth="1"/>
    <col min="17" max="17" width="12" bestFit="1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704</v>
      </c>
      <c r="C2" s="5" t="s">
        <v>705</v>
      </c>
      <c r="D2" s="5" t="s">
        <v>706</v>
      </c>
      <c r="E2" s="14">
        <v>4995</v>
      </c>
      <c r="F2" s="28">
        <v>9990</v>
      </c>
      <c r="G2" s="31"/>
      <c r="H2" s="16">
        <f>E2*G2</f>
        <v>0</v>
      </c>
    </row>
    <row r="3" spans="1:8" ht="84" customHeight="1" thickTop="1" thickBot="1" x14ac:dyDescent="0.35">
      <c r="A3" s="5"/>
      <c r="B3" s="5" t="s">
        <v>707</v>
      </c>
      <c r="C3" s="5" t="s">
        <v>708</v>
      </c>
      <c r="D3" s="5" t="s">
        <v>709</v>
      </c>
      <c r="E3" s="14">
        <v>8495</v>
      </c>
      <c r="F3" s="28">
        <v>16990</v>
      </c>
      <c r="G3" s="31"/>
      <c r="H3" s="16">
        <f>E3*G3</f>
        <v>0</v>
      </c>
    </row>
    <row r="4" spans="1:8" ht="84" customHeight="1" thickTop="1" thickBot="1" x14ac:dyDescent="0.35">
      <c r="A4" s="5"/>
      <c r="B4" s="5" t="s">
        <v>710</v>
      </c>
      <c r="C4" s="5" t="s">
        <v>711</v>
      </c>
      <c r="D4" s="5" t="s">
        <v>712</v>
      </c>
      <c r="E4" s="14">
        <v>6495</v>
      </c>
      <c r="F4" s="28">
        <v>12990</v>
      </c>
      <c r="G4" s="31"/>
      <c r="H4" s="16">
        <f>E4*G4</f>
        <v>0</v>
      </c>
    </row>
    <row r="5" spans="1:8" ht="84" customHeight="1" thickTop="1" thickBot="1" x14ac:dyDescent="0.35">
      <c r="A5" s="5"/>
      <c r="B5" s="5" t="s">
        <v>713</v>
      </c>
      <c r="C5" s="5" t="s">
        <v>714</v>
      </c>
      <c r="D5" s="5" t="s">
        <v>715</v>
      </c>
      <c r="E5" s="14">
        <v>6495</v>
      </c>
      <c r="F5" s="28">
        <v>12990</v>
      </c>
      <c r="G5" s="31"/>
      <c r="H5" s="16">
        <f>E5*G5</f>
        <v>0</v>
      </c>
    </row>
    <row r="6" spans="1:8" ht="84" customHeight="1" thickTop="1" thickBot="1" x14ac:dyDescent="0.35">
      <c r="A6" s="5"/>
      <c r="B6" s="5" t="s">
        <v>716</v>
      </c>
      <c r="C6" s="5" t="s">
        <v>717</v>
      </c>
      <c r="D6" s="5" t="s">
        <v>718</v>
      </c>
      <c r="E6" s="14">
        <v>6495</v>
      </c>
      <c r="F6" s="28">
        <v>12990</v>
      </c>
      <c r="G6" s="31"/>
      <c r="H6" s="16">
        <f>E6*G6</f>
        <v>0</v>
      </c>
    </row>
    <row r="7" spans="1:8" ht="84" customHeight="1" thickTop="1" thickBot="1" x14ac:dyDescent="0.35">
      <c r="A7" s="5"/>
      <c r="B7" s="5" t="s">
        <v>719</v>
      </c>
      <c r="C7" s="5" t="s">
        <v>720</v>
      </c>
      <c r="D7" s="5" t="s">
        <v>721</v>
      </c>
      <c r="E7" s="14">
        <v>9995</v>
      </c>
      <c r="F7" s="28">
        <v>19990</v>
      </c>
      <c r="G7" s="31"/>
      <c r="H7" s="16">
        <f>E7*G7</f>
        <v>0</v>
      </c>
    </row>
    <row r="8" spans="1:8" ht="84" customHeight="1" thickTop="1" thickBot="1" x14ac:dyDescent="0.35">
      <c r="A8" s="5"/>
      <c r="B8" s="5" t="s">
        <v>722</v>
      </c>
      <c r="C8" s="5" t="s">
        <v>723</v>
      </c>
      <c r="D8" s="5" t="s">
        <v>724</v>
      </c>
      <c r="E8" s="14">
        <v>9995</v>
      </c>
      <c r="F8" s="28">
        <v>19990</v>
      </c>
      <c r="G8" s="31"/>
      <c r="H8" s="16">
        <f>E8*G8</f>
        <v>0</v>
      </c>
    </row>
    <row r="9" spans="1:8" ht="84" customHeight="1" thickTop="1" thickBot="1" x14ac:dyDescent="0.35">
      <c r="A9" s="5"/>
      <c r="B9" s="5" t="s">
        <v>725</v>
      </c>
      <c r="C9" s="5" t="s">
        <v>726</v>
      </c>
      <c r="D9" s="5" t="s">
        <v>727</v>
      </c>
      <c r="E9" s="14">
        <v>9995</v>
      </c>
      <c r="F9" s="28">
        <v>19990</v>
      </c>
      <c r="G9" s="31"/>
      <c r="H9" s="16">
        <f>E9*G9</f>
        <v>0</v>
      </c>
    </row>
    <row r="10" spans="1:8" ht="84" customHeight="1" thickTop="1" thickBot="1" x14ac:dyDescent="0.35">
      <c r="A10" s="5"/>
      <c r="B10" s="5" t="s">
        <v>728</v>
      </c>
      <c r="C10" s="5" t="s">
        <v>729</v>
      </c>
      <c r="D10" s="5" t="s">
        <v>730</v>
      </c>
      <c r="E10" s="14">
        <v>7495</v>
      </c>
      <c r="F10" s="28">
        <v>14990</v>
      </c>
      <c r="G10" s="31"/>
      <c r="H10" s="16">
        <f>E10*G10</f>
        <v>0</v>
      </c>
    </row>
    <row r="11" spans="1:8" ht="84" customHeight="1" thickTop="1" x14ac:dyDescent="0.3">
      <c r="A11" s="8"/>
      <c r="B11" s="8"/>
      <c r="C11" s="8"/>
      <c r="D11" s="8"/>
      <c r="E11" s="19"/>
      <c r="F11" s="22" t="s">
        <v>169</v>
      </c>
      <c r="G11" s="30">
        <f>SUM(G2:G10)</f>
        <v>0</v>
      </c>
      <c r="H11" s="33">
        <f>SUM(H2:H10)</f>
        <v>0</v>
      </c>
    </row>
    <row r="12" spans="1:8" ht="84" customHeight="1" x14ac:dyDescent="0.3">
      <c r="A12" s="8"/>
      <c r="B12" s="8"/>
      <c r="C12" s="8"/>
      <c r="D12" s="8"/>
      <c r="E12" s="19"/>
      <c r="F12" s="19"/>
    </row>
    <row r="13" spans="1:8" ht="84" customHeight="1" x14ac:dyDescent="0.3">
      <c r="A13" s="8"/>
      <c r="B13" s="8"/>
      <c r="C13" s="8"/>
      <c r="D13" s="8"/>
      <c r="E13" s="19"/>
      <c r="F13" s="19"/>
    </row>
    <row r="14" spans="1:8" ht="84" customHeight="1" x14ac:dyDescent="0.3">
      <c r="A14" s="8"/>
      <c r="B14" s="8"/>
      <c r="C14" s="8"/>
      <c r="D14" s="8"/>
      <c r="E14" s="19"/>
      <c r="F14" s="19"/>
    </row>
    <row r="15" spans="1:8" ht="84" customHeight="1" x14ac:dyDescent="0.3">
      <c r="A15" s="17"/>
      <c r="B15" s="8"/>
      <c r="C15" s="8"/>
      <c r="D15" s="8"/>
      <c r="E15" s="19"/>
      <c r="F15" s="19"/>
    </row>
    <row r="16" spans="1:8" ht="84" customHeight="1" x14ac:dyDescent="0.3">
      <c r="A16" s="17"/>
      <c r="B16" s="8"/>
      <c r="C16" s="8"/>
      <c r="D16" s="8"/>
      <c r="E16" s="19"/>
      <c r="F16" s="19"/>
    </row>
    <row r="17" spans="1:6" ht="84" customHeight="1" x14ac:dyDescent="0.3">
      <c r="A17" s="17"/>
      <c r="B17" s="8"/>
      <c r="C17" s="8"/>
      <c r="D17" s="8"/>
      <c r="E17" s="19"/>
      <c r="F17" s="19"/>
    </row>
    <row r="18" spans="1:6" ht="84" customHeight="1" x14ac:dyDescent="0.3">
      <c r="A18" s="17"/>
      <c r="B18" s="8"/>
      <c r="C18" s="8"/>
      <c r="D18" s="8"/>
      <c r="E18" s="19"/>
      <c r="F18" s="19"/>
    </row>
    <row r="19" spans="1:6" ht="84" customHeight="1" x14ac:dyDescent="0.3">
      <c r="A19" s="17"/>
      <c r="B19" s="8"/>
      <c r="C19" s="8"/>
      <c r="D19" s="8"/>
      <c r="E19" s="19"/>
      <c r="F19" s="19"/>
    </row>
    <row r="20" spans="1:6" ht="84" customHeight="1" x14ac:dyDescent="0.3">
      <c r="A20" s="9"/>
      <c r="B20" s="9"/>
      <c r="C20" s="9"/>
      <c r="D20" s="8"/>
      <c r="E20" s="20"/>
      <c r="F20" s="20"/>
    </row>
    <row r="21" spans="1:6" ht="84" customHeight="1" x14ac:dyDescent="0.3">
      <c r="A21" s="9"/>
      <c r="B21" s="9"/>
      <c r="C21" s="9"/>
      <c r="D21" s="8"/>
      <c r="E21" s="20"/>
      <c r="F21" s="20"/>
    </row>
    <row r="22" spans="1:6" ht="84" customHeight="1" x14ac:dyDescent="0.3">
      <c r="A22" s="9"/>
      <c r="B22" s="9"/>
      <c r="C22" s="9"/>
      <c r="D22" s="9"/>
      <c r="E22" s="20"/>
      <c r="F22" s="20"/>
    </row>
    <row r="23" spans="1:6" ht="84" customHeight="1" x14ac:dyDescent="0.3">
      <c r="A23" s="9"/>
      <c r="B23" s="9"/>
      <c r="C23" s="9"/>
      <c r="D23" s="9"/>
      <c r="E23" s="20"/>
      <c r="F23" s="20"/>
    </row>
    <row r="24" spans="1:6" ht="84" customHeight="1" x14ac:dyDescent="0.3">
      <c r="A24" s="9"/>
      <c r="B24" s="9"/>
      <c r="C24" s="9"/>
      <c r="D24" s="9"/>
      <c r="E24" s="20"/>
      <c r="F24" s="20"/>
    </row>
    <row r="25" spans="1:6" ht="84" customHeight="1" x14ac:dyDescent="0.3">
      <c r="A25" s="9"/>
      <c r="B25" s="9"/>
      <c r="C25" s="9"/>
      <c r="D25" s="9"/>
      <c r="E25" s="20"/>
      <c r="F25" s="20"/>
    </row>
    <row r="26" spans="1:6" ht="84" customHeight="1" x14ac:dyDescent="0.3">
      <c r="A26" s="9"/>
      <c r="B26" s="9"/>
      <c r="C26" s="9"/>
      <c r="D26" s="9"/>
      <c r="E26" s="20"/>
      <c r="F26" s="20"/>
    </row>
    <row r="27" spans="1:6" ht="84" customHeight="1" x14ac:dyDescent="0.3">
      <c r="A27" s="9"/>
      <c r="B27" s="9"/>
      <c r="C27" s="9"/>
      <c r="D27" s="9"/>
      <c r="E27" s="20"/>
      <c r="F27" s="20"/>
    </row>
    <row r="28" spans="1:6" ht="84" customHeight="1" x14ac:dyDescent="0.3">
      <c r="A28" s="9"/>
      <c r="B28" s="9"/>
      <c r="C28" s="9"/>
      <c r="D28" s="9"/>
      <c r="E28" s="20"/>
      <c r="F28" s="20"/>
    </row>
    <row r="29" spans="1:6" ht="84" customHeight="1" x14ac:dyDescent="0.3">
      <c r="A29" s="9"/>
      <c r="B29" s="9"/>
      <c r="C29" s="9"/>
      <c r="D29" s="9"/>
      <c r="E29" s="20"/>
      <c r="F29" s="20"/>
    </row>
    <row r="30" spans="1:6" ht="84" customHeight="1" x14ac:dyDescent="0.3">
      <c r="A30" s="9"/>
      <c r="B30" s="9"/>
      <c r="C30" s="9"/>
      <c r="D30" s="9"/>
      <c r="E30" s="20"/>
      <c r="F30" s="20"/>
    </row>
    <row r="31" spans="1:6" ht="84" customHeight="1" x14ac:dyDescent="0.3">
      <c r="A31" s="9"/>
      <c r="B31" s="9"/>
      <c r="C31" s="9"/>
      <c r="D31" s="9"/>
      <c r="E31" s="20"/>
      <c r="F31" s="20"/>
    </row>
    <row r="32" spans="1:6" ht="84" customHeight="1" x14ac:dyDescent="0.3">
      <c r="A32" s="9"/>
      <c r="B32" s="9"/>
      <c r="C32" s="9"/>
      <c r="D32" s="9"/>
      <c r="E32" s="20"/>
      <c r="F32" s="20"/>
    </row>
    <row r="33" spans="1:6" ht="84" customHeight="1" x14ac:dyDescent="0.3">
      <c r="A33" s="9"/>
      <c r="B33" s="9"/>
      <c r="C33" s="9"/>
      <c r="D33" s="9"/>
      <c r="E33" s="20"/>
      <c r="F33" s="20"/>
    </row>
    <row r="34" spans="1:6" ht="84" customHeight="1" x14ac:dyDescent="0.3">
      <c r="A34" s="9"/>
      <c r="B34" s="9"/>
      <c r="C34" s="9"/>
      <c r="D34" s="9"/>
      <c r="E34" s="20"/>
      <c r="F34" s="20"/>
    </row>
    <row r="35" spans="1:6" ht="84" customHeight="1" x14ac:dyDescent="0.3">
      <c r="A35" s="9"/>
      <c r="B35" s="9"/>
      <c r="C35" s="9"/>
      <c r="D35" s="9"/>
      <c r="E35" s="20"/>
      <c r="F35" s="20"/>
    </row>
    <row r="36" spans="1:6" ht="84" customHeight="1" x14ac:dyDescent="0.3">
      <c r="A36" s="8"/>
      <c r="B36" s="8"/>
      <c r="C36" s="8"/>
      <c r="D36" s="18"/>
      <c r="E36" s="19"/>
      <c r="F36" s="19"/>
    </row>
    <row r="37" spans="1:6" ht="84" customHeight="1" x14ac:dyDescent="0.3">
      <c r="A37" s="8"/>
      <c r="B37" s="8"/>
      <c r="C37" s="8"/>
      <c r="D37" s="18"/>
      <c r="E37" s="19"/>
      <c r="F37" s="19"/>
    </row>
    <row r="38" spans="1:6" ht="84" customHeight="1" x14ac:dyDescent="0.3">
      <c r="A38" s="8"/>
      <c r="B38" s="8"/>
      <c r="C38" s="8"/>
      <c r="D38" s="18"/>
      <c r="E38" s="19"/>
      <c r="F38" s="19"/>
    </row>
    <row r="39" spans="1:6" ht="84" customHeight="1" x14ac:dyDescent="0.3">
      <c r="A39" s="8"/>
      <c r="B39" s="8"/>
      <c r="C39" s="8"/>
      <c r="D39" s="18"/>
      <c r="E39" s="19"/>
      <c r="F39" s="19"/>
    </row>
    <row r="40" spans="1:6" ht="84" customHeight="1" x14ac:dyDescent="0.3">
      <c r="A40" s="8"/>
      <c r="B40" s="8"/>
      <c r="C40" s="8"/>
      <c r="D40" s="18"/>
      <c r="E40" s="19"/>
      <c r="F40" s="19"/>
    </row>
    <row r="41" spans="1:6" ht="84" customHeight="1" x14ac:dyDescent="0.3">
      <c r="A41" s="8"/>
      <c r="B41" s="8"/>
      <c r="C41" s="8"/>
      <c r="D41" s="18"/>
      <c r="E41" s="19"/>
      <c r="F41" s="19"/>
    </row>
    <row r="42" spans="1:6" ht="84" customHeight="1" x14ac:dyDescent="0.3">
      <c r="A42" s="8"/>
      <c r="B42" s="8"/>
      <c r="C42" s="8"/>
      <c r="D42" s="18"/>
      <c r="E42" s="19"/>
      <c r="F42" s="19"/>
    </row>
    <row r="43" spans="1:6" ht="84" customHeight="1" x14ac:dyDescent="0.3">
      <c r="A43" s="8"/>
      <c r="B43" s="8"/>
      <c r="C43" s="8"/>
      <c r="D43" s="18"/>
      <c r="E43" s="19"/>
      <c r="F43" s="19"/>
    </row>
    <row r="44" spans="1:6" ht="84" customHeight="1" x14ac:dyDescent="0.3">
      <c r="A44" s="8"/>
      <c r="B44" s="8"/>
      <c r="C44" s="8"/>
      <c r="D44" s="18"/>
      <c r="E44" s="19"/>
      <c r="F44" s="19"/>
    </row>
    <row r="45" spans="1:6" ht="84" customHeight="1" x14ac:dyDescent="0.3">
      <c r="A45" s="8"/>
      <c r="B45" s="8"/>
      <c r="C45" s="8"/>
      <c r="D45" s="18"/>
      <c r="E45" s="19"/>
      <c r="F45" s="19"/>
    </row>
    <row r="46" spans="1:6" ht="84" customHeight="1" x14ac:dyDescent="0.3">
      <c r="A46" s="8"/>
      <c r="B46" s="8"/>
      <c r="C46" s="8"/>
      <c r="D46" s="18"/>
      <c r="E46" s="19"/>
      <c r="F46" s="19"/>
    </row>
    <row r="47" spans="1:6" ht="84" customHeight="1" x14ac:dyDescent="0.3">
      <c r="A47" s="8"/>
      <c r="B47" s="8"/>
      <c r="C47" s="8"/>
      <c r="D47" s="18"/>
      <c r="E47" s="19"/>
      <c r="F47" s="19"/>
    </row>
    <row r="48" spans="1:6" ht="84" customHeight="1" x14ac:dyDescent="0.3">
      <c r="A48" s="8"/>
      <c r="B48" s="8"/>
      <c r="C48" s="8"/>
      <c r="D48" s="8"/>
      <c r="E48" s="19"/>
      <c r="F48" s="19"/>
    </row>
    <row r="49" spans="1:6" ht="84" customHeight="1" x14ac:dyDescent="0.3">
      <c r="A49" s="8"/>
      <c r="B49" s="8"/>
      <c r="C49" s="8"/>
      <c r="D49" s="8"/>
      <c r="E49" s="19"/>
      <c r="F49" s="19"/>
    </row>
    <row r="50" spans="1:6" ht="84" customHeight="1" x14ac:dyDescent="0.3">
      <c r="A50" s="8"/>
      <c r="B50" s="8"/>
      <c r="C50" s="8"/>
      <c r="D50" s="8"/>
      <c r="E50" s="19"/>
      <c r="F50" s="19"/>
    </row>
    <row r="51" spans="1:6" ht="84" customHeight="1" x14ac:dyDescent="0.3">
      <c r="A51" s="8"/>
      <c r="B51" s="8"/>
      <c r="C51" s="8"/>
      <c r="D51" s="8"/>
      <c r="E51" s="19"/>
      <c r="F51" s="19"/>
    </row>
    <row r="52" spans="1:6" ht="84" customHeight="1" x14ac:dyDescent="0.3">
      <c r="A52" s="8"/>
      <c r="B52" s="8"/>
      <c r="C52" s="8"/>
      <c r="D52" s="8"/>
      <c r="E52" s="19"/>
      <c r="F52" s="19"/>
    </row>
    <row r="53" spans="1:6" ht="84" customHeight="1" x14ac:dyDescent="0.3">
      <c r="A53" s="8"/>
      <c r="B53" s="8"/>
      <c r="C53" s="8"/>
      <c r="D53" s="8"/>
      <c r="E53" s="19"/>
      <c r="F53" s="19"/>
    </row>
    <row r="54" spans="1:6" ht="84" customHeight="1" x14ac:dyDescent="0.3">
      <c r="A54" s="8"/>
      <c r="B54" s="8"/>
      <c r="C54" s="8"/>
      <c r="D54" s="8"/>
      <c r="E54" s="19"/>
      <c r="F54" s="19"/>
    </row>
    <row r="55" spans="1:6" ht="84" customHeight="1" x14ac:dyDescent="0.3">
      <c r="A55" s="8"/>
      <c r="B55" s="8"/>
      <c r="C55" s="8"/>
      <c r="D55" s="8"/>
      <c r="E55" s="19"/>
      <c r="F55" s="19"/>
    </row>
    <row r="56" spans="1:6" ht="84" customHeight="1" x14ac:dyDescent="0.3">
      <c r="A56" s="8"/>
      <c r="B56" s="8"/>
      <c r="C56" s="8"/>
      <c r="D56" s="8"/>
      <c r="E56" s="19"/>
      <c r="F56" s="19"/>
    </row>
    <row r="57" spans="1:6" ht="84" customHeight="1" x14ac:dyDescent="0.3">
      <c r="A57" s="8"/>
      <c r="B57" s="8"/>
      <c r="C57" s="8"/>
      <c r="D57" s="8"/>
      <c r="E57" s="19"/>
      <c r="F57" s="19"/>
    </row>
    <row r="58" spans="1:6" ht="84" customHeight="1" x14ac:dyDescent="0.3">
      <c r="A58" s="8"/>
      <c r="B58" s="8"/>
      <c r="C58" s="8"/>
      <c r="D58" s="8"/>
      <c r="E58" s="19"/>
      <c r="F58" s="19"/>
    </row>
    <row r="59" spans="1:6" ht="84" customHeight="1" x14ac:dyDescent="0.3">
      <c r="A59" s="8"/>
      <c r="B59" s="8"/>
      <c r="C59" s="8"/>
      <c r="D59" s="8"/>
      <c r="E59" s="19"/>
      <c r="F59" s="19"/>
    </row>
    <row r="60" spans="1:6" ht="84" customHeight="1" x14ac:dyDescent="0.3">
      <c r="A60" s="8"/>
      <c r="B60" s="8"/>
      <c r="C60" s="8"/>
      <c r="D60" s="8"/>
      <c r="E60" s="19"/>
      <c r="F60" s="19"/>
    </row>
    <row r="61" spans="1:6" ht="84" customHeight="1" x14ac:dyDescent="0.3">
      <c r="A61" s="8"/>
      <c r="B61" s="8"/>
      <c r="C61" s="8"/>
      <c r="D61" s="8"/>
      <c r="E61" s="19"/>
      <c r="F61" s="19"/>
    </row>
    <row r="62" spans="1:6" ht="84" customHeight="1" x14ac:dyDescent="0.3">
      <c r="A62" s="8"/>
      <c r="B62" s="8"/>
      <c r="C62" s="8"/>
      <c r="D62" s="8"/>
      <c r="E62" s="19"/>
      <c r="F62" s="19"/>
    </row>
    <row r="63" spans="1:6" ht="84" customHeight="1" x14ac:dyDescent="0.3">
      <c r="A63" s="8"/>
      <c r="B63" s="8"/>
      <c r="C63" s="8"/>
      <c r="D63" s="8"/>
      <c r="E63" s="19"/>
      <c r="F63" s="19"/>
    </row>
    <row r="64" spans="1:6" ht="84" customHeight="1" x14ac:dyDescent="0.3">
      <c r="A64" s="8"/>
      <c r="B64" s="8"/>
      <c r="C64" s="8"/>
      <c r="D64" s="8"/>
      <c r="E64" s="19"/>
      <c r="F64" s="19"/>
    </row>
    <row r="65" spans="1:6" ht="84" customHeight="1" x14ac:dyDescent="0.3">
      <c r="A65" s="8"/>
      <c r="B65" s="8"/>
      <c r="C65" s="8"/>
      <c r="D65" s="8"/>
      <c r="E65" s="19"/>
      <c r="F65" s="19"/>
    </row>
    <row r="66" spans="1:6" ht="84" customHeight="1" x14ac:dyDescent="0.3">
      <c r="A66" s="8"/>
      <c r="B66" s="8"/>
      <c r="C66" s="8"/>
      <c r="D66" s="8"/>
      <c r="E66" s="19"/>
      <c r="F66" s="19"/>
    </row>
    <row r="67" spans="1:6" ht="84" customHeight="1" x14ac:dyDescent="0.3">
      <c r="A67" s="8"/>
      <c r="B67" s="8"/>
      <c r="C67" s="8"/>
      <c r="D67" s="8"/>
      <c r="E67" s="19"/>
      <c r="F67" s="19"/>
    </row>
    <row r="68" spans="1:6" ht="84" customHeight="1" x14ac:dyDescent="0.3">
      <c r="A68" s="8"/>
      <c r="B68" s="8"/>
      <c r="C68" s="8"/>
      <c r="D68" s="8"/>
      <c r="E68" s="19"/>
      <c r="F68" s="19"/>
    </row>
    <row r="69" spans="1:6" ht="84" customHeight="1" x14ac:dyDescent="0.3">
      <c r="A69" s="8"/>
      <c r="B69" s="8"/>
      <c r="C69" s="8"/>
      <c r="D69" s="8"/>
      <c r="E69" s="19"/>
      <c r="F69" s="19"/>
    </row>
    <row r="70" spans="1:6" ht="84" customHeight="1" x14ac:dyDescent="0.3">
      <c r="A70" s="8"/>
      <c r="B70" s="8"/>
      <c r="C70" s="8"/>
      <c r="D70" s="8"/>
      <c r="E70" s="19"/>
      <c r="F70" s="19"/>
    </row>
    <row r="71" spans="1:6" ht="84" customHeight="1" x14ac:dyDescent="0.3">
      <c r="A71" s="8"/>
      <c r="B71" s="8"/>
      <c r="C71" s="8"/>
      <c r="D71" s="8"/>
      <c r="E71" s="19"/>
      <c r="F71" s="19"/>
    </row>
    <row r="72" spans="1:6" ht="84" customHeight="1" x14ac:dyDescent="0.3">
      <c r="A72" s="8"/>
      <c r="B72" s="8"/>
      <c r="C72" s="8"/>
      <c r="D72" s="8"/>
      <c r="E72" s="19"/>
      <c r="F72" s="19"/>
    </row>
    <row r="73" spans="1:6" ht="84" customHeight="1" x14ac:dyDescent="0.3">
      <c r="A73" s="8"/>
      <c r="B73" s="8"/>
      <c r="C73" s="8"/>
      <c r="D73" s="8"/>
      <c r="E73" s="19"/>
      <c r="F73" s="19"/>
    </row>
    <row r="74" spans="1:6" ht="84" customHeight="1" x14ac:dyDescent="0.3">
      <c r="A74" s="8"/>
      <c r="B74" s="8"/>
      <c r="C74" s="8"/>
      <c r="D74" s="8"/>
      <c r="E74" s="19"/>
      <c r="F74" s="19"/>
    </row>
    <row r="75" spans="1:6" ht="84" customHeight="1" x14ac:dyDescent="0.3">
      <c r="A75" s="8"/>
      <c r="B75" s="8"/>
      <c r="C75" s="8"/>
      <c r="D75" s="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28A7-B5D6-4A99-9BD2-88BD7FC53B6E}">
  <dimension ref="A2:T22"/>
  <sheetViews>
    <sheetView topLeftCell="A2" workbookViewId="0">
      <selection activeCell="A2" sqref="A2:T2"/>
    </sheetView>
  </sheetViews>
  <sheetFormatPr defaultRowHeight="14.4" x14ac:dyDescent="0.3"/>
  <cols>
    <col min="1" max="1" width="8.88671875" style="36"/>
    <col min="2" max="2" width="3.6640625" style="36" customWidth="1"/>
    <col min="3" max="8" width="6.5546875" style="36" customWidth="1"/>
    <col min="9" max="11" width="8.44140625" style="36" customWidth="1"/>
    <col min="12" max="16" width="7.21875" style="36" customWidth="1"/>
    <col min="17" max="18" width="8.88671875" style="36"/>
    <col min="19" max="19" width="67.88671875" style="36" customWidth="1"/>
    <col min="20" max="16384" width="8.88671875" style="36"/>
  </cols>
  <sheetData>
    <row r="2" spans="1:20" ht="46.2" x14ac:dyDescent="0.85">
      <c r="A2" s="35" t="s">
        <v>732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5" spans="1:20" ht="30.6" customHeight="1" x14ac:dyDescent="0.3">
      <c r="C5" s="57" t="s">
        <v>731</v>
      </c>
      <c r="D5" s="57"/>
      <c r="E5" s="57"/>
      <c r="F5" s="57"/>
      <c r="G5" s="57"/>
      <c r="H5" s="57"/>
      <c r="I5" s="58" t="s">
        <v>745</v>
      </c>
      <c r="J5" s="58"/>
      <c r="K5" s="58"/>
      <c r="L5" s="58" t="s">
        <v>746</v>
      </c>
      <c r="M5" s="58"/>
      <c r="N5" s="58"/>
      <c r="O5" s="58"/>
      <c r="P5" s="58"/>
    </row>
    <row r="6" spans="1:20" ht="15" thickBot="1" x14ac:dyDescent="0.35"/>
    <row r="7" spans="1:20" ht="26.4" customHeight="1" thickTop="1" thickBot="1" x14ac:dyDescent="0.4">
      <c r="C7" s="37" t="s">
        <v>733</v>
      </c>
      <c r="D7" s="37"/>
      <c r="E7" s="37"/>
      <c r="F7" s="37"/>
      <c r="G7" s="37"/>
      <c r="H7" s="39"/>
      <c r="I7" s="40">
        <f>'Csuklópánt, fejpánt'!G20</f>
        <v>0</v>
      </c>
      <c r="J7" s="41"/>
      <c r="K7" s="42"/>
      <c r="L7" s="43">
        <f>'Csuklópánt, fejpánt'!H20</f>
        <v>0</v>
      </c>
      <c r="M7" s="44"/>
      <c r="N7" s="44"/>
      <c r="O7" s="44"/>
      <c r="P7" s="44"/>
      <c r="R7" s="46"/>
      <c r="S7" s="46"/>
      <c r="T7" s="46"/>
    </row>
    <row r="8" spans="1:20" ht="26.4" customHeight="1" thickTop="1" thickBot="1" x14ac:dyDescent="0.4">
      <c r="C8" s="37" t="s">
        <v>734</v>
      </c>
      <c r="D8" s="37"/>
      <c r="E8" s="37"/>
      <c r="F8" s="37"/>
      <c r="G8" s="37"/>
      <c r="H8" s="39"/>
      <c r="I8" s="40">
        <f>Edzőkesztyűk!G27</f>
        <v>0</v>
      </c>
      <c r="J8" s="41"/>
      <c r="K8" s="42"/>
      <c r="L8" s="43">
        <f>Edzőkesztyűk!H27</f>
        <v>0</v>
      </c>
      <c r="M8" s="44"/>
      <c r="N8" s="44"/>
      <c r="O8" s="44"/>
      <c r="P8" s="44"/>
      <c r="R8" s="46"/>
      <c r="S8" s="49" t="s">
        <v>749</v>
      </c>
      <c r="T8" s="46"/>
    </row>
    <row r="9" spans="1:20" ht="26.4" customHeight="1" thickTop="1" thickBot="1" x14ac:dyDescent="0.4">
      <c r="C9" s="37" t="s">
        <v>735</v>
      </c>
      <c r="D9" s="37"/>
      <c r="E9" s="37"/>
      <c r="F9" s="37"/>
      <c r="G9" s="37"/>
      <c r="H9" s="39"/>
      <c r="I9" s="40">
        <f>Football!G11</f>
        <v>0</v>
      </c>
      <c r="J9" s="41"/>
      <c r="K9" s="42"/>
      <c r="L9" s="43">
        <f>Football!H11</f>
        <v>0</v>
      </c>
      <c r="M9" s="44"/>
      <c r="N9" s="44"/>
      <c r="O9" s="44"/>
      <c r="P9" s="44"/>
      <c r="R9" s="46"/>
      <c r="S9" s="50"/>
      <c r="T9" s="46"/>
    </row>
    <row r="10" spans="1:20" ht="26.4" customHeight="1" thickTop="1" thickBot="1" x14ac:dyDescent="0.4">
      <c r="C10" s="37" t="s">
        <v>736</v>
      </c>
      <c r="D10" s="37"/>
      <c r="E10" s="37"/>
      <c r="F10" s="37"/>
      <c r="G10" s="37"/>
      <c r="H10" s="39"/>
      <c r="I10" s="40">
        <f>'Futó kiegészítők'!G15</f>
        <v>0</v>
      </c>
      <c r="J10" s="41"/>
      <c r="K10" s="42"/>
      <c r="L10" s="43">
        <f>'Futó kiegészítők'!H15</f>
        <v>0</v>
      </c>
      <c r="M10" s="44"/>
      <c r="N10" s="44"/>
      <c r="O10" s="44"/>
      <c r="P10" s="44"/>
      <c r="R10" s="47"/>
      <c r="S10" s="50"/>
      <c r="T10" s="46"/>
    </row>
    <row r="11" spans="1:20" ht="26.4" customHeight="1" thickTop="1" thickBot="1" x14ac:dyDescent="0.4">
      <c r="C11" s="37" t="s">
        <v>737</v>
      </c>
      <c r="D11" s="37"/>
      <c r="E11" s="37"/>
      <c r="F11" s="37"/>
      <c r="G11" s="37"/>
      <c r="H11" s="39"/>
      <c r="I11" s="40">
        <f>Hajpánt!G9</f>
        <v>0</v>
      </c>
      <c r="J11" s="41"/>
      <c r="K11" s="42"/>
      <c r="L11" s="43">
        <f>Hajpánt!H9</f>
        <v>0</v>
      </c>
      <c r="M11" s="44"/>
      <c r="N11" s="44"/>
      <c r="O11" s="44"/>
      <c r="P11" s="44"/>
      <c r="R11" s="46"/>
      <c r="S11" s="50"/>
      <c r="T11" s="46"/>
    </row>
    <row r="12" spans="1:20" ht="26.4" customHeight="1" thickTop="1" thickBot="1" x14ac:dyDescent="0.65">
      <c r="C12" s="37" t="s">
        <v>747</v>
      </c>
      <c r="D12" s="37"/>
      <c r="E12" s="37"/>
      <c r="F12" s="37"/>
      <c r="G12" s="37"/>
      <c r="H12" s="39"/>
      <c r="I12" s="40">
        <f>Jordan!G39</f>
        <v>0</v>
      </c>
      <c r="J12" s="41"/>
      <c r="K12" s="42"/>
      <c r="L12" s="43">
        <f>Jordan!H39</f>
        <v>0</v>
      </c>
      <c r="M12" s="44"/>
      <c r="N12" s="44"/>
      <c r="O12" s="44"/>
      <c r="P12" s="44"/>
      <c r="R12" s="46"/>
      <c r="S12" s="51" t="s">
        <v>750</v>
      </c>
      <c r="T12" s="46"/>
    </row>
    <row r="13" spans="1:20" ht="26.4" customHeight="1" thickTop="1" thickBot="1" x14ac:dyDescent="0.4">
      <c r="C13" s="37" t="s">
        <v>738</v>
      </c>
      <c r="D13" s="37"/>
      <c r="E13" s="37"/>
      <c r="F13" s="37"/>
      <c r="G13" s="37"/>
      <c r="H13" s="39"/>
      <c r="I13" s="40">
        <f>Kosárlabda!G45</f>
        <v>0</v>
      </c>
      <c r="J13" s="41"/>
      <c r="K13" s="42"/>
      <c r="L13" s="43">
        <f>Kosárlabda!H45</f>
        <v>0</v>
      </c>
      <c r="M13" s="44"/>
      <c r="N13" s="44"/>
      <c r="O13" s="44"/>
      <c r="P13" s="44"/>
      <c r="R13" s="46"/>
      <c r="S13" s="50"/>
      <c r="T13" s="46"/>
    </row>
    <row r="14" spans="1:20" ht="26.4" customHeight="1" thickTop="1" thickBot="1" x14ac:dyDescent="0.4">
      <c r="C14" s="37" t="s">
        <v>739</v>
      </c>
      <c r="D14" s="37"/>
      <c r="E14" s="37"/>
      <c r="F14" s="37"/>
      <c r="G14" s="37"/>
      <c r="H14" s="39"/>
      <c r="I14" s="40">
        <f>Kulacs!G39</f>
        <v>0</v>
      </c>
      <c r="J14" s="41"/>
      <c r="K14" s="42"/>
      <c r="L14" s="43">
        <f>Kulacs!H39</f>
        <v>0</v>
      </c>
      <c r="M14" s="44"/>
      <c r="N14" s="44"/>
      <c r="O14" s="44"/>
      <c r="P14" s="44"/>
      <c r="R14" s="46"/>
      <c r="S14" s="50"/>
      <c r="T14" s="46"/>
    </row>
    <row r="15" spans="1:20" ht="26.4" customHeight="1" thickTop="1" thickBot="1" x14ac:dyDescent="0.4">
      <c r="C15" s="37" t="s">
        <v>740</v>
      </c>
      <c r="D15" s="37"/>
      <c r="E15" s="37"/>
      <c r="F15" s="37"/>
      <c r="G15" s="37"/>
      <c r="H15" s="39"/>
      <c r="I15" s="40">
        <f>Röplabda!G14</f>
        <v>0</v>
      </c>
      <c r="J15" s="41"/>
      <c r="K15" s="42"/>
      <c r="L15" s="43">
        <f>Röplabda!H14</f>
        <v>0</v>
      </c>
      <c r="M15" s="44"/>
      <c r="N15" s="44"/>
      <c r="O15" s="44"/>
      <c r="P15" s="44"/>
      <c r="R15" s="46"/>
      <c r="S15" s="50"/>
      <c r="T15" s="46"/>
    </row>
    <row r="16" spans="1:20" ht="26.4" customHeight="1" thickTop="1" thickBot="1" x14ac:dyDescent="0.4">
      <c r="C16" s="37" t="s">
        <v>741</v>
      </c>
      <c r="D16" s="37"/>
      <c r="E16" s="37"/>
      <c r="F16" s="37"/>
      <c r="G16" s="37"/>
      <c r="H16" s="39"/>
      <c r="I16" s="40">
        <f>Sportswear!G13</f>
        <v>0</v>
      </c>
      <c r="J16" s="41"/>
      <c r="K16" s="42"/>
      <c r="L16" s="43">
        <f>Sportswear!H13</f>
        <v>0</v>
      </c>
      <c r="M16" s="44"/>
      <c r="N16" s="44"/>
      <c r="O16" s="44"/>
      <c r="P16" s="44"/>
      <c r="R16" s="46"/>
      <c r="S16" s="49" t="s">
        <v>751</v>
      </c>
      <c r="T16" s="46"/>
    </row>
    <row r="17" spans="3:20" ht="26.4" customHeight="1" thickTop="1" thickBot="1" x14ac:dyDescent="0.4">
      <c r="C17" s="37" t="s">
        <v>742</v>
      </c>
      <c r="D17" s="37"/>
      <c r="E17" s="37"/>
      <c r="F17" s="37"/>
      <c r="G17" s="37"/>
      <c r="H17" s="39"/>
      <c r="I17" s="40">
        <f>'Téli kiegészítők'!G24</f>
        <v>0</v>
      </c>
      <c r="J17" s="41"/>
      <c r="K17" s="42"/>
      <c r="L17" s="43">
        <f>'Téli kiegészítők'!H24</f>
        <v>0</v>
      </c>
      <c r="M17" s="44"/>
      <c r="N17" s="44"/>
      <c r="O17" s="44"/>
      <c r="P17" s="44"/>
      <c r="R17" s="46"/>
      <c r="S17" s="49" t="s">
        <v>752</v>
      </c>
      <c r="T17" s="46"/>
    </row>
    <row r="18" spans="3:20" ht="26.4" customHeight="1" thickTop="1" thickBot="1" x14ac:dyDescent="0.4">
      <c r="C18" s="37" t="s">
        <v>743</v>
      </c>
      <c r="D18" s="37"/>
      <c r="E18" s="37"/>
      <c r="F18" s="37"/>
      <c r="G18" s="37"/>
      <c r="H18" s="39"/>
      <c r="I18" s="40">
        <f>Törülközők!G9</f>
        <v>0</v>
      </c>
      <c r="J18" s="41"/>
      <c r="K18" s="42"/>
      <c r="L18" s="43">
        <f>Törülközők!H9</f>
        <v>0</v>
      </c>
      <c r="M18" s="44"/>
      <c r="N18" s="44"/>
      <c r="O18" s="44"/>
      <c r="P18" s="44"/>
      <c r="R18" s="46"/>
      <c r="S18" s="48" t="s">
        <v>753</v>
      </c>
      <c r="T18" s="46"/>
    </row>
    <row r="19" spans="3:20" ht="26.4" customHeight="1" thickTop="1" thickBot="1" x14ac:dyDescent="0.4">
      <c r="C19" s="37" t="s">
        <v>744</v>
      </c>
      <c r="D19" s="37"/>
      <c r="E19" s="37"/>
      <c r="F19" s="37"/>
      <c r="G19" s="37"/>
      <c r="H19" s="39"/>
      <c r="I19" s="40">
        <f>Training!G11</f>
        <v>0</v>
      </c>
      <c r="J19" s="41"/>
      <c r="K19" s="42"/>
      <c r="L19" s="43">
        <f>Training!H11</f>
        <v>0</v>
      </c>
      <c r="M19" s="44"/>
      <c r="N19" s="44"/>
      <c r="O19" s="44"/>
      <c r="P19" s="44"/>
      <c r="R19" s="46"/>
      <c r="S19" s="46"/>
      <c r="T19" s="46"/>
    </row>
    <row r="20" spans="3:20" ht="19.2" thickTop="1" thickBot="1" x14ac:dyDescent="0.4">
      <c r="C20" s="38"/>
      <c r="D20" s="38"/>
      <c r="E20" s="38"/>
      <c r="F20" s="38"/>
      <c r="G20" s="38"/>
      <c r="H20" s="38"/>
    </row>
    <row r="21" spans="3:20" ht="30" customHeight="1" thickTop="1" thickBot="1" x14ac:dyDescent="0.4">
      <c r="C21" s="45" t="s">
        <v>748</v>
      </c>
      <c r="D21" s="37"/>
      <c r="E21" s="37"/>
      <c r="F21" s="37"/>
      <c r="G21" s="37"/>
      <c r="H21" s="39"/>
      <c r="I21" s="52">
        <f>SUM(I7:K19)</f>
        <v>0</v>
      </c>
      <c r="J21" s="53"/>
      <c r="K21" s="54"/>
      <c r="L21" s="55">
        <f>SUM(L7:P19)</f>
        <v>0</v>
      </c>
      <c r="M21" s="56"/>
      <c r="N21" s="56"/>
      <c r="O21" s="56"/>
      <c r="P21" s="56"/>
    </row>
    <row r="22" spans="3:20" ht="15" thickTop="1" x14ac:dyDescent="0.3"/>
  </sheetData>
  <mergeCells count="47">
    <mergeCell ref="C21:H21"/>
    <mergeCell ref="I21:K21"/>
    <mergeCell ref="L21:P21"/>
    <mergeCell ref="C5:H5"/>
    <mergeCell ref="L14:P14"/>
    <mergeCell ref="L15:P15"/>
    <mergeCell ref="L16:P16"/>
    <mergeCell ref="L17:P17"/>
    <mergeCell ref="L18:P18"/>
    <mergeCell ref="L19:P19"/>
    <mergeCell ref="I18:K18"/>
    <mergeCell ref="I19:K19"/>
    <mergeCell ref="L5:P5"/>
    <mergeCell ref="L7:P7"/>
    <mergeCell ref="L8:P8"/>
    <mergeCell ref="L9:P9"/>
    <mergeCell ref="L10:P10"/>
    <mergeCell ref="L11:P11"/>
    <mergeCell ref="L12:P12"/>
    <mergeCell ref="L13:P13"/>
    <mergeCell ref="I12:K12"/>
    <mergeCell ref="I13:K13"/>
    <mergeCell ref="I14:K14"/>
    <mergeCell ref="I15:K15"/>
    <mergeCell ref="I16:K16"/>
    <mergeCell ref="I17:K17"/>
    <mergeCell ref="C17:H17"/>
    <mergeCell ref="C18:H18"/>
    <mergeCell ref="C19:H19"/>
    <mergeCell ref="C20:H20"/>
    <mergeCell ref="I5:K5"/>
    <mergeCell ref="I7:K7"/>
    <mergeCell ref="I8:K8"/>
    <mergeCell ref="I9:K9"/>
    <mergeCell ref="I10:K10"/>
    <mergeCell ref="I11:K11"/>
    <mergeCell ref="C11:H11"/>
    <mergeCell ref="C12:H12"/>
    <mergeCell ref="C13:H13"/>
    <mergeCell ref="C14:H14"/>
    <mergeCell ref="C15:H15"/>
    <mergeCell ref="C16:H16"/>
    <mergeCell ref="C7:H7"/>
    <mergeCell ref="C8:H8"/>
    <mergeCell ref="C9:H9"/>
    <mergeCell ref="C10:H10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F735-BEC1-418C-9A94-BA309643F1B5}">
  <dimension ref="A1:H208"/>
  <sheetViews>
    <sheetView workbookViewId="0">
      <pane ySplit="1" topLeftCell="A2" activePane="bottomLeft" state="frozen"/>
      <selection pane="bottomLeft" activeCell="G2" sqref="G2"/>
    </sheetView>
  </sheetViews>
  <sheetFormatPr defaultRowHeight="84" customHeight="1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4" customWidth="1"/>
    <col min="8" max="8" width="11.109375" customWidth="1"/>
    <col min="233" max="233" width="21.6640625" customWidth="1"/>
    <col min="234" max="234" width="13.5546875" customWidth="1"/>
    <col min="235" max="235" width="45.44140625" customWidth="1"/>
    <col min="236" max="236" width="21.109375" customWidth="1"/>
    <col min="237" max="238" width="17.5546875" customWidth="1"/>
    <col min="239" max="239" width="14" customWidth="1"/>
    <col min="240" max="240" width="15.109375" customWidth="1"/>
    <col min="241" max="241" width="11.44140625" customWidth="1"/>
    <col min="242" max="242" width="20" customWidth="1"/>
    <col min="243" max="262" width="9.109375" customWidth="1"/>
    <col min="489" max="489" width="21.6640625" customWidth="1"/>
    <col min="490" max="490" width="13.5546875" customWidth="1"/>
    <col min="491" max="491" width="45.44140625" customWidth="1"/>
    <col min="492" max="492" width="21.109375" customWidth="1"/>
    <col min="493" max="494" width="17.5546875" customWidth="1"/>
    <col min="495" max="495" width="14" customWidth="1"/>
    <col min="496" max="496" width="15.109375" customWidth="1"/>
    <col min="497" max="497" width="11.44140625" customWidth="1"/>
    <col min="498" max="498" width="20" customWidth="1"/>
    <col min="499" max="518" width="9.109375" customWidth="1"/>
    <col min="745" max="745" width="21.6640625" customWidth="1"/>
    <col min="746" max="746" width="13.5546875" customWidth="1"/>
    <col min="747" max="747" width="45.44140625" customWidth="1"/>
    <col min="748" max="748" width="21.109375" customWidth="1"/>
    <col min="749" max="750" width="17.5546875" customWidth="1"/>
    <col min="751" max="751" width="14" customWidth="1"/>
    <col min="752" max="752" width="15.109375" customWidth="1"/>
    <col min="753" max="753" width="11.44140625" customWidth="1"/>
    <col min="754" max="754" width="20" customWidth="1"/>
    <col min="755" max="774" width="9.109375" customWidth="1"/>
    <col min="1001" max="1001" width="21.6640625" customWidth="1"/>
    <col min="1002" max="1002" width="13.5546875" customWidth="1"/>
    <col min="1003" max="1003" width="45.44140625" customWidth="1"/>
    <col min="1004" max="1004" width="21.109375" customWidth="1"/>
    <col min="1005" max="1006" width="17.5546875" customWidth="1"/>
    <col min="1007" max="1007" width="14" customWidth="1"/>
    <col min="1008" max="1008" width="15.109375" customWidth="1"/>
    <col min="1009" max="1009" width="11.44140625" customWidth="1"/>
    <col min="1010" max="1010" width="20" customWidth="1"/>
    <col min="1011" max="1030" width="9.109375" customWidth="1"/>
    <col min="1257" max="1257" width="21.6640625" customWidth="1"/>
    <col min="1258" max="1258" width="13.5546875" customWidth="1"/>
    <col min="1259" max="1259" width="45.44140625" customWidth="1"/>
    <col min="1260" max="1260" width="21.109375" customWidth="1"/>
    <col min="1261" max="1262" width="17.5546875" customWidth="1"/>
    <col min="1263" max="1263" width="14" customWidth="1"/>
    <col min="1264" max="1264" width="15.109375" customWidth="1"/>
    <col min="1265" max="1265" width="11.44140625" customWidth="1"/>
    <col min="1266" max="1266" width="20" customWidth="1"/>
    <col min="1267" max="1286" width="9.109375" customWidth="1"/>
    <col min="1513" max="1513" width="21.6640625" customWidth="1"/>
    <col min="1514" max="1514" width="13.5546875" customWidth="1"/>
    <col min="1515" max="1515" width="45.44140625" customWidth="1"/>
    <col min="1516" max="1516" width="21.109375" customWidth="1"/>
    <col min="1517" max="1518" width="17.5546875" customWidth="1"/>
    <col min="1519" max="1519" width="14" customWidth="1"/>
    <col min="1520" max="1520" width="15.109375" customWidth="1"/>
    <col min="1521" max="1521" width="11.44140625" customWidth="1"/>
    <col min="1522" max="1522" width="20" customWidth="1"/>
    <col min="1523" max="1542" width="9.109375" customWidth="1"/>
    <col min="1769" max="1769" width="21.6640625" customWidth="1"/>
    <col min="1770" max="1770" width="13.5546875" customWidth="1"/>
    <col min="1771" max="1771" width="45.44140625" customWidth="1"/>
    <col min="1772" max="1772" width="21.109375" customWidth="1"/>
    <col min="1773" max="1774" width="17.5546875" customWidth="1"/>
    <col min="1775" max="1775" width="14" customWidth="1"/>
    <col min="1776" max="1776" width="15.109375" customWidth="1"/>
    <col min="1777" max="1777" width="11.44140625" customWidth="1"/>
    <col min="1778" max="1778" width="20" customWidth="1"/>
    <col min="1779" max="1798" width="9.109375" customWidth="1"/>
    <col min="2025" max="2025" width="21.6640625" customWidth="1"/>
    <col min="2026" max="2026" width="13.5546875" customWidth="1"/>
    <col min="2027" max="2027" width="45.44140625" customWidth="1"/>
    <col min="2028" max="2028" width="21.109375" customWidth="1"/>
    <col min="2029" max="2030" width="17.5546875" customWidth="1"/>
    <col min="2031" max="2031" width="14" customWidth="1"/>
    <col min="2032" max="2032" width="15.109375" customWidth="1"/>
    <col min="2033" max="2033" width="11.44140625" customWidth="1"/>
    <col min="2034" max="2034" width="20" customWidth="1"/>
    <col min="2035" max="2054" width="9.109375" customWidth="1"/>
    <col min="2281" max="2281" width="21.6640625" customWidth="1"/>
    <col min="2282" max="2282" width="13.5546875" customWidth="1"/>
    <col min="2283" max="2283" width="45.44140625" customWidth="1"/>
    <col min="2284" max="2284" width="21.109375" customWidth="1"/>
    <col min="2285" max="2286" width="17.5546875" customWidth="1"/>
    <col min="2287" max="2287" width="14" customWidth="1"/>
    <col min="2288" max="2288" width="15.109375" customWidth="1"/>
    <col min="2289" max="2289" width="11.44140625" customWidth="1"/>
    <col min="2290" max="2290" width="20" customWidth="1"/>
    <col min="2291" max="2310" width="9.109375" customWidth="1"/>
    <col min="2537" max="2537" width="21.6640625" customWidth="1"/>
    <col min="2538" max="2538" width="13.5546875" customWidth="1"/>
    <col min="2539" max="2539" width="45.44140625" customWidth="1"/>
    <col min="2540" max="2540" width="21.109375" customWidth="1"/>
    <col min="2541" max="2542" width="17.5546875" customWidth="1"/>
    <col min="2543" max="2543" width="14" customWidth="1"/>
    <col min="2544" max="2544" width="15.109375" customWidth="1"/>
    <col min="2545" max="2545" width="11.44140625" customWidth="1"/>
    <col min="2546" max="2546" width="20" customWidth="1"/>
    <col min="2547" max="2566" width="9.109375" customWidth="1"/>
    <col min="2793" max="2793" width="21.6640625" customWidth="1"/>
    <col min="2794" max="2794" width="13.5546875" customWidth="1"/>
    <col min="2795" max="2795" width="45.44140625" customWidth="1"/>
    <col min="2796" max="2796" width="21.109375" customWidth="1"/>
    <col min="2797" max="2798" width="17.5546875" customWidth="1"/>
    <col min="2799" max="2799" width="14" customWidth="1"/>
    <col min="2800" max="2800" width="15.109375" customWidth="1"/>
    <col min="2801" max="2801" width="11.44140625" customWidth="1"/>
    <col min="2802" max="2802" width="20" customWidth="1"/>
    <col min="2803" max="2822" width="9.109375" customWidth="1"/>
    <col min="3049" max="3049" width="21.6640625" customWidth="1"/>
    <col min="3050" max="3050" width="13.5546875" customWidth="1"/>
    <col min="3051" max="3051" width="45.44140625" customWidth="1"/>
    <col min="3052" max="3052" width="21.109375" customWidth="1"/>
    <col min="3053" max="3054" width="17.5546875" customWidth="1"/>
    <col min="3055" max="3055" width="14" customWidth="1"/>
    <col min="3056" max="3056" width="15.109375" customWidth="1"/>
    <col min="3057" max="3057" width="11.44140625" customWidth="1"/>
    <col min="3058" max="3058" width="20" customWidth="1"/>
    <col min="3059" max="3078" width="9.109375" customWidth="1"/>
    <col min="3305" max="3305" width="21.6640625" customWidth="1"/>
    <col min="3306" max="3306" width="13.5546875" customWidth="1"/>
    <col min="3307" max="3307" width="45.44140625" customWidth="1"/>
    <col min="3308" max="3308" width="21.109375" customWidth="1"/>
    <col min="3309" max="3310" width="17.5546875" customWidth="1"/>
    <col min="3311" max="3311" width="14" customWidth="1"/>
    <col min="3312" max="3312" width="15.109375" customWidth="1"/>
    <col min="3313" max="3313" width="11.44140625" customWidth="1"/>
    <col min="3314" max="3314" width="20" customWidth="1"/>
    <col min="3315" max="3334" width="9.109375" customWidth="1"/>
    <col min="3561" max="3561" width="21.6640625" customWidth="1"/>
    <col min="3562" max="3562" width="13.5546875" customWidth="1"/>
    <col min="3563" max="3563" width="45.44140625" customWidth="1"/>
    <col min="3564" max="3564" width="21.109375" customWidth="1"/>
    <col min="3565" max="3566" width="17.5546875" customWidth="1"/>
    <col min="3567" max="3567" width="14" customWidth="1"/>
    <col min="3568" max="3568" width="15.109375" customWidth="1"/>
    <col min="3569" max="3569" width="11.44140625" customWidth="1"/>
    <col min="3570" max="3570" width="20" customWidth="1"/>
    <col min="3571" max="3590" width="9.109375" customWidth="1"/>
    <col min="3817" max="3817" width="21.6640625" customWidth="1"/>
    <col min="3818" max="3818" width="13.5546875" customWidth="1"/>
    <col min="3819" max="3819" width="45.44140625" customWidth="1"/>
    <col min="3820" max="3820" width="21.109375" customWidth="1"/>
    <col min="3821" max="3822" width="17.5546875" customWidth="1"/>
    <col min="3823" max="3823" width="14" customWidth="1"/>
    <col min="3824" max="3824" width="15.109375" customWidth="1"/>
    <col min="3825" max="3825" width="11.44140625" customWidth="1"/>
    <col min="3826" max="3826" width="20" customWidth="1"/>
    <col min="3827" max="3846" width="9.109375" customWidth="1"/>
    <col min="4073" max="4073" width="21.6640625" customWidth="1"/>
    <col min="4074" max="4074" width="13.5546875" customWidth="1"/>
    <col min="4075" max="4075" width="45.44140625" customWidth="1"/>
    <col min="4076" max="4076" width="21.109375" customWidth="1"/>
    <col min="4077" max="4078" width="17.5546875" customWidth="1"/>
    <col min="4079" max="4079" width="14" customWidth="1"/>
    <col min="4080" max="4080" width="15.109375" customWidth="1"/>
    <col min="4081" max="4081" width="11.44140625" customWidth="1"/>
    <col min="4082" max="4082" width="20" customWidth="1"/>
    <col min="4083" max="4102" width="9.109375" customWidth="1"/>
    <col min="4329" max="4329" width="21.6640625" customWidth="1"/>
    <col min="4330" max="4330" width="13.5546875" customWidth="1"/>
    <col min="4331" max="4331" width="45.44140625" customWidth="1"/>
    <col min="4332" max="4332" width="21.109375" customWidth="1"/>
    <col min="4333" max="4334" width="17.5546875" customWidth="1"/>
    <col min="4335" max="4335" width="14" customWidth="1"/>
    <col min="4336" max="4336" width="15.109375" customWidth="1"/>
    <col min="4337" max="4337" width="11.44140625" customWidth="1"/>
    <col min="4338" max="4338" width="20" customWidth="1"/>
    <col min="4339" max="4358" width="9.109375" customWidth="1"/>
    <col min="4585" max="4585" width="21.6640625" customWidth="1"/>
    <col min="4586" max="4586" width="13.5546875" customWidth="1"/>
    <col min="4587" max="4587" width="45.44140625" customWidth="1"/>
    <col min="4588" max="4588" width="21.109375" customWidth="1"/>
    <col min="4589" max="4590" width="17.5546875" customWidth="1"/>
    <col min="4591" max="4591" width="14" customWidth="1"/>
    <col min="4592" max="4592" width="15.109375" customWidth="1"/>
    <col min="4593" max="4593" width="11.44140625" customWidth="1"/>
    <col min="4594" max="4594" width="20" customWidth="1"/>
    <col min="4595" max="4614" width="9.109375" customWidth="1"/>
    <col min="4841" max="4841" width="21.6640625" customWidth="1"/>
    <col min="4842" max="4842" width="13.5546875" customWidth="1"/>
    <col min="4843" max="4843" width="45.44140625" customWidth="1"/>
    <col min="4844" max="4844" width="21.109375" customWidth="1"/>
    <col min="4845" max="4846" width="17.5546875" customWidth="1"/>
    <col min="4847" max="4847" width="14" customWidth="1"/>
    <col min="4848" max="4848" width="15.109375" customWidth="1"/>
    <col min="4849" max="4849" width="11.44140625" customWidth="1"/>
    <col min="4850" max="4850" width="20" customWidth="1"/>
    <col min="4851" max="4870" width="9.109375" customWidth="1"/>
    <col min="5097" max="5097" width="21.6640625" customWidth="1"/>
    <col min="5098" max="5098" width="13.5546875" customWidth="1"/>
    <col min="5099" max="5099" width="45.44140625" customWidth="1"/>
    <col min="5100" max="5100" width="21.109375" customWidth="1"/>
    <col min="5101" max="5102" width="17.5546875" customWidth="1"/>
    <col min="5103" max="5103" width="14" customWidth="1"/>
    <col min="5104" max="5104" width="15.109375" customWidth="1"/>
    <col min="5105" max="5105" width="11.44140625" customWidth="1"/>
    <col min="5106" max="5106" width="20" customWidth="1"/>
    <col min="5107" max="5126" width="9.109375" customWidth="1"/>
    <col min="5353" max="5353" width="21.6640625" customWidth="1"/>
    <col min="5354" max="5354" width="13.5546875" customWidth="1"/>
    <col min="5355" max="5355" width="45.44140625" customWidth="1"/>
    <col min="5356" max="5356" width="21.109375" customWidth="1"/>
    <col min="5357" max="5358" width="17.5546875" customWidth="1"/>
    <col min="5359" max="5359" width="14" customWidth="1"/>
    <col min="5360" max="5360" width="15.109375" customWidth="1"/>
    <col min="5361" max="5361" width="11.44140625" customWidth="1"/>
    <col min="5362" max="5362" width="20" customWidth="1"/>
    <col min="5363" max="5382" width="9.109375" customWidth="1"/>
    <col min="5609" max="5609" width="21.6640625" customWidth="1"/>
    <col min="5610" max="5610" width="13.5546875" customWidth="1"/>
    <col min="5611" max="5611" width="45.44140625" customWidth="1"/>
    <col min="5612" max="5612" width="21.109375" customWidth="1"/>
    <col min="5613" max="5614" width="17.5546875" customWidth="1"/>
    <col min="5615" max="5615" width="14" customWidth="1"/>
    <col min="5616" max="5616" width="15.109375" customWidth="1"/>
    <col min="5617" max="5617" width="11.44140625" customWidth="1"/>
    <col min="5618" max="5618" width="20" customWidth="1"/>
    <col min="5619" max="5638" width="9.109375" customWidth="1"/>
    <col min="5865" max="5865" width="21.6640625" customWidth="1"/>
    <col min="5866" max="5866" width="13.5546875" customWidth="1"/>
    <col min="5867" max="5867" width="45.44140625" customWidth="1"/>
    <col min="5868" max="5868" width="21.109375" customWidth="1"/>
    <col min="5869" max="5870" width="17.5546875" customWidth="1"/>
    <col min="5871" max="5871" width="14" customWidth="1"/>
    <col min="5872" max="5872" width="15.109375" customWidth="1"/>
    <col min="5873" max="5873" width="11.44140625" customWidth="1"/>
    <col min="5874" max="5874" width="20" customWidth="1"/>
    <col min="5875" max="5894" width="9.109375" customWidth="1"/>
    <col min="6121" max="6121" width="21.6640625" customWidth="1"/>
    <col min="6122" max="6122" width="13.5546875" customWidth="1"/>
    <col min="6123" max="6123" width="45.44140625" customWidth="1"/>
    <col min="6124" max="6124" width="21.109375" customWidth="1"/>
    <col min="6125" max="6126" width="17.5546875" customWidth="1"/>
    <col min="6127" max="6127" width="14" customWidth="1"/>
    <col min="6128" max="6128" width="15.109375" customWidth="1"/>
    <col min="6129" max="6129" width="11.44140625" customWidth="1"/>
    <col min="6130" max="6130" width="20" customWidth="1"/>
    <col min="6131" max="6150" width="9.109375" customWidth="1"/>
    <col min="6377" max="6377" width="21.6640625" customWidth="1"/>
    <col min="6378" max="6378" width="13.5546875" customWidth="1"/>
    <col min="6379" max="6379" width="45.44140625" customWidth="1"/>
    <col min="6380" max="6380" width="21.109375" customWidth="1"/>
    <col min="6381" max="6382" width="17.5546875" customWidth="1"/>
    <col min="6383" max="6383" width="14" customWidth="1"/>
    <col min="6384" max="6384" width="15.109375" customWidth="1"/>
    <col min="6385" max="6385" width="11.44140625" customWidth="1"/>
    <col min="6386" max="6386" width="20" customWidth="1"/>
    <col min="6387" max="6406" width="9.109375" customWidth="1"/>
    <col min="6633" max="6633" width="21.6640625" customWidth="1"/>
    <col min="6634" max="6634" width="13.5546875" customWidth="1"/>
    <col min="6635" max="6635" width="45.44140625" customWidth="1"/>
    <col min="6636" max="6636" width="21.109375" customWidth="1"/>
    <col min="6637" max="6638" width="17.5546875" customWidth="1"/>
    <col min="6639" max="6639" width="14" customWidth="1"/>
    <col min="6640" max="6640" width="15.109375" customWidth="1"/>
    <col min="6641" max="6641" width="11.44140625" customWidth="1"/>
    <col min="6642" max="6642" width="20" customWidth="1"/>
    <col min="6643" max="6662" width="9.109375" customWidth="1"/>
    <col min="6889" max="6889" width="21.6640625" customWidth="1"/>
    <col min="6890" max="6890" width="13.5546875" customWidth="1"/>
    <col min="6891" max="6891" width="45.44140625" customWidth="1"/>
    <col min="6892" max="6892" width="21.109375" customWidth="1"/>
    <col min="6893" max="6894" width="17.5546875" customWidth="1"/>
    <col min="6895" max="6895" width="14" customWidth="1"/>
    <col min="6896" max="6896" width="15.109375" customWidth="1"/>
    <col min="6897" max="6897" width="11.44140625" customWidth="1"/>
    <col min="6898" max="6898" width="20" customWidth="1"/>
    <col min="6899" max="6918" width="9.109375" customWidth="1"/>
    <col min="7145" max="7145" width="21.6640625" customWidth="1"/>
    <col min="7146" max="7146" width="13.5546875" customWidth="1"/>
    <col min="7147" max="7147" width="45.44140625" customWidth="1"/>
    <col min="7148" max="7148" width="21.109375" customWidth="1"/>
    <col min="7149" max="7150" width="17.5546875" customWidth="1"/>
    <col min="7151" max="7151" width="14" customWidth="1"/>
    <col min="7152" max="7152" width="15.109375" customWidth="1"/>
    <col min="7153" max="7153" width="11.44140625" customWidth="1"/>
    <col min="7154" max="7154" width="20" customWidth="1"/>
    <col min="7155" max="7174" width="9.109375" customWidth="1"/>
    <col min="7401" max="7401" width="21.6640625" customWidth="1"/>
    <col min="7402" max="7402" width="13.5546875" customWidth="1"/>
    <col min="7403" max="7403" width="45.44140625" customWidth="1"/>
    <col min="7404" max="7404" width="21.109375" customWidth="1"/>
    <col min="7405" max="7406" width="17.5546875" customWidth="1"/>
    <col min="7407" max="7407" width="14" customWidth="1"/>
    <col min="7408" max="7408" width="15.109375" customWidth="1"/>
    <col min="7409" max="7409" width="11.44140625" customWidth="1"/>
    <col min="7410" max="7410" width="20" customWidth="1"/>
    <col min="7411" max="7430" width="9.109375" customWidth="1"/>
    <col min="7657" max="7657" width="21.6640625" customWidth="1"/>
    <col min="7658" max="7658" width="13.5546875" customWidth="1"/>
    <col min="7659" max="7659" width="45.44140625" customWidth="1"/>
    <col min="7660" max="7660" width="21.109375" customWidth="1"/>
    <col min="7661" max="7662" width="17.5546875" customWidth="1"/>
    <col min="7663" max="7663" width="14" customWidth="1"/>
    <col min="7664" max="7664" width="15.109375" customWidth="1"/>
    <col min="7665" max="7665" width="11.44140625" customWidth="1"/>
    <col min="7666" max="7666" width="20" customWidth="1"/>
    <col min="7667" max="7686" width="9.109375" customWidth="1"/>
    <col min="7913" max="7913" width="21.6640625" customWidth="1"/>
    <col min="7914" max="7914" width="13.5546875" customWidth="1"/>
    <col min="7915" max="7915" width="45.44140625" customWidth="1"/>
    <col min="7916" max="7916" width="21.109375" customWidth="1"/>
    <col min="7917" max="7918" width="17.5546875" customWidth="1"/>
    <col min="7919" max="7919" width="14" customWidth="1"/>
    <col min="7920" max="7920" width="15.109375" customWidth="1"/>
    <col min="7921" max="7921" width="11.44140625" customWidth="1"/>
    <col min="7922" max="7922" width="20" customWidth="1"/>
    <col min="7923" max="7942" width="9.109375" customWidth="1"/>
    <col min="8169" max="8169" width="21.6640625" customWidth="1"/>
    <col min="8170" max="8170" width="13.5546875" customWidth="1"/>
    <col min="8171" max="8171" width="45.44140625" customWidth="1"/>
    <col min="8172" max="8172" width="21.109375" customWidth="1"/>
    <col min="8173" max="8174" width="17.5546875" customWidth="1"/>
    <col min="8175" max="8175" width="14" customWidth="1"/>
    <col min="8176" max="8176" width="15.109375" customWidth="1"/>
    <col min="8177" max="8177" width="11.44140625" customWidth="1"/>
    <col min="8178" max="8178" width="20" customWidth="1"/>
    <col min="8179" max="8198" width="9.109375" customWidth="1"/>
    <col min="8425" max="8425" width="21.6640625" customWidth="1"/>
    <col min="8426" max="8426" width="13.5546875" customWidth="1"/>
    <col min="8427" max="8427" width="45.44140625" customWidth="1"/>
    <col min="8428" max="8428" width="21.109375" customWidth="1"/>
    <col min="8429" max="8430" width="17.5546875" customWidth="1"/>
    <col min="8431" max="8431" width="14" customWidth="1"/>
    <col min="8432" max="8432" width="15.109375" customWidth="1"/>
    <col min="8433" max="8433" width="11.44140625" customWidth="1"/>
    <col min="8434" max="8434" width="20" customWidth="1"/>
    <col min="8435" max="8454" width="9.109375" customWidth="1"/>
    <col min="8681" max="8681" width="21.6640625" customWidth="1"/>
    <col min="8682" max="8682" width="13.5546875" customWidth="1"/>
    <col min="8683" max="8683" width="45.44140625" customWidth="1"/>
    <col min="8684" max="8684" width="21.109375" customWidth="1"/>
    <col min="8685" max="8686" width="17.5546875" customWidth="1"/>
    <col min="8687" max="8687" width="14" customWidth="1"/>
    <col min="8688" max="8688" width="15.109375" customWidth="1"/>
    <col min="8689" max="8689" width="11.44140625" customWidth="1"/>
    <col min="8690" max="8690" width="20" customWidth="1"/>
    <col min="8691" max="8710" width="9.109375" customWidth="1"/>
    <col min="8937" max="8937" width="21.6640625" customWidth="1"/>
    <col min="8938" max="8938" width="13.5546875" customWidth="1"/>
    <col min="8939" max="8939" width="45.44140625" customWidth="1"/>
    <col min="8940" max="8940" width="21.109375" customWidth="1"/>
    <col min="8941" max="8942" width="17.5546875" customWidth="1"/>
    <col min="8943" max="8943" width="14" customWidth="1"/>
    <col min="8944" max="8944" width="15.109375" customWidth="1"/>
    <col min="8945" max="8945" width="11.44140625" customWidth="1"/>
    <col min="8946" max="8946" width="20" customWidth="1"/>
    <col min="8947" max="8966" width="9.109375" customWidth="1"/>
    <col min="9193" max="9193" width="21.6640625" customWidth="1"/>
    <col min="9194" max="9194" width="13.5546875" customWidth="1"/>
    <col min="9195" max="9195" width="45.44140625" customWidth="1"/>
    <col min="9196" max="9196" width="21.109375" customWidth="1"/>
    <col min="9197" max="9198" width="17.5546875" customWidth="1"/>
    <col min="9199" max="9199" width="14" customWidth="1"/>
    <col min="9200" max="9200" width="15.109375" customWidth="1"/>
    <col min="9201" max="9201" width="11.44140625" customWidth="1"/>
    <col min="9202" max="9202" width="20" customWidth="1"/>
    <col min="9203" max="9222" width="9.109375" customWidth="1"/>
    <col min="9449" max="9449" width="21.6640625" customWidth="1"/>
    <col min="9450" max="9450" width="13.5546875" customWidth="1"/>
    <col min="9451" max="9451" width="45.44140625" customWidth="1"/>
    <col min="9452" max="9452" width="21.109375" customWidth="1"/>
    <col min="9453" max="9454" width="17.5546875" customWidth="1"/>
    <col min="9455" max="9455" width="14" customWidth="1"/>
    <col min="9456" max="9456" width="15.109375" customWidth="1"/>
    <col min="9457" max="9457" width="11.44140625" customWidth="1"/>
    <col min="9458" max="9458" width="20" customWidth="1"/>
    <col min="9459" max="9478" width="9.109375" customWidth="1"/>
    <col min="9705" max="9705" width="21.6640625" customWidth="1"/>
    <col min="9706" max="9706" width="13.5546875" customWidth="1"/>
    <col min="9707" max="9707" width="45.44140625" customWidth="1"/>
    <col min="9708" max="9708" width="21.109375" customWidth="1"/>
    <col min="9709" max="9710" width="17.5546875" customWidth="1"/>
    <col min="9711" max="9711" width="14" customWidth="1"/>
    <col min="9712" max="9712" width="15.109375" customWidth="1"/>
    <col min="9713" max="9713" width="11.44140625" customWidth="1"/>
    <col min="9714" max="9714" width="20" customWidth="1"/>
    <col min="9715" max="9734" width="9.109375" customWidth="1"/>
    <col min="9961" max="9961" width="21.6640625" customWidth="1"/>
    <col min="9962" max="9962" width="13.5546875" customWidth="1"/>
    <col min="9963" max="9963" width="45.44140625" customWidth="1"/>
    <col min="9964" max="9964" width="21.109375" customWidth="1"/>
    <col min="9965" max="9966" width="17.5546875" customWidth="1"/>
    <col min="9967" max="9967" width="14" customWidth="1"/>
    <col min="9968" max="9968" width="15.109375" customWidth="1"/>
    <col min="9969" max="9969" width="11.44140625" customWidth="1"/>
    <col min="9970" max="9970" width="20" customWidth="1"/>
    <col min="9971" max="9990" width="9.109375" customWidth="1"/>
    <col min="10217" max="10217" width="21.6640625" customWidth="1"/>
    <col min="10218" max="10218" width="13.5546875" customWidth="1"/>
    <col min="10219" max="10219" width="45.44140625" customWidth="1"/>
    <col min="10220" max="10220" width="21.109375" customWidth="1"/>
    <col min="10221" max="10222" width="17.5546875" customWidth="1"/>
    <col min="10223" max="10223" width="14" customWidth="1"/>
    <col min="10224" max="10224" width="15.109375" customWidth="1"/>
    <col min="10225" max="10225" width="11.44140625" customWidth="1"/>
    <col min="10226" max="10226" width="20" customWidth="1"/>
    <col min="10227" max="10246" width="9.109375" customWidth="1"/>
    <col min="10473" max="10473" width="21.6640625" customWidth="1"/>
    <col min="10474" max="10474" width="13.5546875" customWidth="1"/>
    <col min="10475" max="10475" width="45.44140625" customWidth="1"/>
    <col min="10476" max="10476" width="21.109375" customWidth="1"/>
    <col min="10477" max="10478" width="17.5546875" customWidth="1"/>
    <col min="10479" max="10479" width="14" customWidth="1"/>
    <col min="10480" max="10480" width="15.109375" customWidth="1"/>
    <col min="10481" max="10481" width="11.44140625" customWidth="1"/>
    <col min="10482" max="10482" width="20" customWidth="1"/>
    <col min="10483" max="10502" width="9.109375" customWidth="1"/>
    <col min="10729" max="10729" width="21.6640625" customWidth="1"/>
    <col min="10730" max="10730" width="13.5546875" customWidth="1"/>
    <col min="10731" max="10731" width="45.44140625" customWidth="1"/>
    <col min="10732" max="10732" width="21.109375" customWidth="1"/>
    <col min="10733" max="10734" width="17.5546875" customWidth="1"/>
    <col min="10735" max="10735" width="14" customWidth="1"/>
    <col min="10736" max="10736" width="15.109375" customWidth="1"/>
    <col min="10737" max="10737" width="11.44140625" customWidth="1"/>
    <col min="10738" max="10738" width="20" customWidth="1"/>
    <col min="10739" max="10758" width="9.109375" customWidth="1"/>
    <col min="10985" max="10985" width="21.6640625" customWidth="1"/>
    <col min="10986" max="10986" width="13.5546875" customWidth="1"/>
    <col min="10987" max="10987" width="45.44140625" customWidth="1"/>
    <col min="10988" max="10988" width="21.109375" customWidth="1"/>
    <col min="10989" max="10990" width="17.5546875" customWidth="1"/>
    <col min="10991" max="10991" width="14" customWidth="1"/>
    <col min="10992" max="10992" width="15.109375" customWidth="1"/>
    <col min="10993" max="10993" width="11.44140625" customWidth="1"/>
    <col min="10994" max="10994" width="20" customWidth="1"/>
    <col min="10995" max="11014" width="9.109375" customWidth="1"/>
    <col min="11241" max="11241" width="21.6640625" customWidth="1"/>
    <col min="11242" max="11242" width="13.5546875" customWidth="1"/>
    <col min="11243" max="11243" width="45.44140625" customWidth="1"/>
    <col min="11244" max="11244" width="21.109375" customWidth="1"/>
    <col min="11245" max="11246" width="17.5546875" customWidth="1"/>
    <col min="11247" max="11247" width="14" customWidth="1"/>
    <col min="11248" max="11248" width="15.109375" customWidth="1"/>
    <col min="11249" max="11249" width="11.44140625" customWidth="1"/>
    <col min="11250" max="11250" width="20" customWidth="1"/>
    <col min="11251" max="11270" width="9.109375" customWidth="1"/>
    <col min="11497" max="11497" width="21.6640625" customWidth="1"/>
    <col min="11498" max="11498" width="13.5546875" customWidth="1"/>
    <col min="11499" max="11499" width="45.44140625" customWidth="1"/>
    <col min="11500" max="11500" width="21.109375" customWidth="1"/>
    <col min="11501" max="11502" width="17.5546875" customWidth="1"/>
    <col min="11503" max="11503" width="14" customWidth="1"/>
    <col min="11504" max="11504" width="15.109375" customWidth="1"/>
    <col min="11505" max="11505" width="11.44140625" customWidth="1"/>
    <col min="11506" max="11506" width="20" customWidth="1"/>
    <col min="11507" max="11526" width="9.109375" customWidth="1"/>
    <col min="11753" max="11753" width="21.6640625" customWidth="1"/>
    <col min="11754" max="11754" width="13.5546875" customWidth="1"/>
    <col min="11755" max="11755" width="45.44140625" customWidth="1"/>
    <col min="11756" max="11756" width="21.109375" customWidth="1"/>
    <col min="11757" max="11758" width="17.5546875" customWidth="1"/>
    <col min="11759" max="11759" width="14" customWidth="1"/>
    <col min="11760" max="11760" width="15.109375" customWidth="1"/>
    <col min="11761" max="11761" width="11.44140625" customWidth="1"/>
    <col min="11762" max="11762" width="20" customWidth="1"/>
    <col min="11763" max="11782" width="9.109375" customWidth="1"/>
    <col min="12009" max="12009" width="21.6640625" customWidth="1"/>
    <col min="12010" max="12010" width="13.5546875" customWidth="1"/>
    <col min="12011" max="12011" width="45.44140625" customWidth="1"/>
    <col min="12012" max="12012" width="21.109375" customWidth="1"/>
    <col min="12013" max="12014" width="17.5546875" customWidth="1"/>
    <col min="12015" max="12015" width="14" customWidth="1"/>
    <col min="12016" max="12016" width="15.109375" customWidth="1"/>
    <col min="12017" max="12017" width="11.44140625" customWidth="1"/>
    <col min="12018" max="12018" width="20" customWidth="1"/>
    <col min="12019" max="12038" width="9.109375" customWidth="1"/>
    <col min="12265" max="12265" width="21.6640625" customWidth="1"/>
    <col min="12266" max="12266" width="13.5546875" customWidth="1"/>
    <col min="12267" max="12267" width="45.44140625" customWidth="1"/>
    <col min="12268" max="12268" width="21.109375" customWidth="1"/>
    <col min="12269" max="12270" width="17.5546875" customWidth="1"/>
    <col min="12271" max="12271" width="14" customWidth="1"/>
    <col min="12272" max="12272" width="15.109375" customWidth="1"/>
    <col min="12273" max="12273" width="11.44140625" customWidth="1"/>
    <col min="12274" max="12274" width="20" customWidth="1"/>
    <col min="12275" max="12294" width="9.109375" customWidth="1"/>
    <col min="12521" max="12521" width="21.6640625" customWidth="1"/>
    <col min="12522" max="12522" width="13.5546875" customWidth="1"/>
    <col min="12523" max="12523" width="45.44140625" customWidth="1"/>
    <col min="12524" max="12524" width="21.109375" customWidth="1"/>
    <col min="12525" max="12526" width="17.5546875" customWidth="1"/>
    <col min="12527" max="12527" width="14" customWidth="1"/>
    <col min="12528" max="12528" width="15.109375" customWidth="1"/>
    <col min="12529" max="12529" width="11.44140625" customWidth="1"/>
    <col min="12530" max="12530" width="20" customWidth="1"/>
    <col min="12531" max="12550" width="9.109375" customWidth="1"/>
    <col min="12777" max="12777" width="21.6640625" customWidth="1"/>
    <col min="12778" max="12778" width="13.5546875" customWidth="1"/>
    <col min="12779" max="12779" width="45.44140625" customWidth="1"/>
    <col min="12780" max="12780" width="21.109375" customWidth="1"/>
    <col min="12781" max="12782" width="17.5546875" customWidth="1"/>
    <col min="12783" max="12783" width="14" customWidth="1"/>
    <col min="12784" max="12784" width="15.109375" customWidth="1"/>
    <col min="12785" max="12785" width="11.44140625" customWidth="1"/>
    <col min="12786" max="12786" width="20" customWidth="1"/>
    <col min="12787" max="12806" width="9.109375" customWidth="1"/>
    <col min="13033" max="13033" width="21.6640625" customWidth="1"/>
    <col min="13034" max="13034" width="13.5546875" customWidth="1"/>
    <col min="13035" max="13035" width="45.44140625" customWidth="1"/>
    <col min="13036" max="13036" width="21.109375" customWidth="1"/>
    <col min="13037" max="13038" width="17.5546875" customWidth="1"/>
    <col min="13039" max="13039" width="14" customWidth="1"/>
    <col min="13040" max="13040" width="15.109375" customWidth="1"/>
    <col min="13041" max="13041" width="11.44140625" customWidth="1"/>
    <col min="13042" max="13042" width="20" customWidth="1"/>
    <col min="13043" max="13062" width="9.109375" customWidth="1"/>
    <col min="13289" max="13289" width="21.6640625" customWidth="1"/>
    <col min="13290" max="13290" width="13.5546875" customWidth="1"/>
    <col min="13291" max="13291" width="45.44140625" customWidth="1"/>
    <col min="13292" max="13292" width="21.109375" customWidth="1"/>
    <col min="13293" max="13294" width="17.5546875" customWidth="1"/>
    <col min="13295" max="13295" width="14" customWidth="1"/>
    <col min="13296" max="13296" width="15.109375" customWidth="1"/>
    <col min="13297" max="13297" width="11.44140625" customWidth="1"/>
    <col min="13298" max="13298" width="20" customWidth="1"/>
    <col min="13299" max="13318" width="9.109375" customWidth="1"/>
    <col min="13545" max="13545" width="21.6640625" customWidth="1"/>
    <col min="13546" max="13546" width="13.5546875" customWidth="1"/>
    <col min="13547" max="13547" width="45.44140625" customWidth="1"/>
    <col min="13548" max="13548" width="21.109375" customWidth="1"/>
    <col min="13549" max="13550" width="17.5546875" customWidth="1"/>
    <col min="13551" max="13551" width="14" customWidth="1"/>
    <col min="13552" max="13552" width="15.109375" customWidth="1"/>
    <col min="13553" max="13553" width="11.44140625" customWidth="1"/>
    <col min="13554" max="13554" width="20" customWidth="1"/>
    <col min="13555" max="13574" width="9.109375" customWidth="1"/>
    <col min="13801" max="13801" width="21.6640625" customWidth="1"/>
    <col min="13802" max="13802" width="13.5546875" customWidth="1"/>
    <col min="13803" max="13803" width="45.44140625" customWidth="1"/>
    <col min="13804" max="13804" width="21.109375" customWidth="1"/>
    <col min="13805" max="13806" width="17.5546875" customWidth="1"/>
    <col min="13807" max="13807" width="14" customWidth="1"/>
    <col min="13808" max="13808" width="15.109375" customWidth="1"/>
    <col min="13809" max="13809" width="11.44140625" customWidth="1"/>
    <col min="13810" max="13810" width="20" customWidth="1"/>
    <col min="13811" max="13830" width="9.109375" customWidth="1"/>
    <col min="14057" max="14057" width="21.6640625" customWidth="1"/>
    <col min="14058" max="14058" width="13.5546875" customWidth="1"/>
    <col min="14059" max="14059" width="45.44140625" customWidth="1"/>
    <col min="14060" max="14060" width="21.109375" customWidth="1"/>
    <col min="14061" max="14062" width="17.5546875" customWidth="1"/>
    <col min="14063" max="14063" width="14" customWidth="1"/>
    <col min="14064" max="14064" width="15.109375" customWidth="1"/>
    <col min="14065" max="14065" width="11.44140625" customWidth="1"/>
    <col min="14066" max="14066" width="20" customWidth="1"/>
    <col min="14067" max="14086" width="9.109375" customWidth="1"/>
    <col min="14313" max="14313" width="21.6640625" customWidth="1"/>
    <col min="14314" max="14314" width="13.5546875" customWidth="1"/>
    <col min="14315" max="14315" width="45.44140625" customWidth="1"/>
    <col min="14316" max="14316" width="21.109375" customWidth="1"/>
    <col min="14317" max="14318" width="17.5546875" customWidth="1"/>
    <col min="14319" max="14319" width="14" customWidth="1"/>
    <col min="14320" max="14320" width="15.109375" customWidth="1"/>
    <col min="14321" max="14321" width="11.44140625" customWidth="1"/>
    <col min="14322" max="14322" width="20" customWidth="1"/>
    <col min="14323" max="14342" width="9.109375" customWidth="1"/>
    <col min="14569" max="14569" width="21.6640625" customWidth="1"/>
    <col min="14570" max="14570" width="13.5546875" customWidth="1"/>
    <col min="14571" max="14571" width="45.44140625" customWidth="1"/>
    <col min="14572" max="14572" width="21.109375" customWidth="1"/>
    <col min="14573" max="14574" width="17.5546875" customWidth="1"/>
    <col min="14575" max="14575" width="14" customWidth="1"/>
    <col min="14576" max="14576" width="15.109375" customWidth="1"/>
    <col min="14577" max="14577" width="11.44140625" customWidth="1"/>
    <col min="14578" max="14578" width="20" customWidth="1"/>
    <col min="14579" max="14598" width="9.109375" customWidth="1"/>
    <col min="14825" max="14825" width="21.6640625" customWidth="1"/>
    <col min="14826" max="14826" width="13.5546875" customWidth="1"/>
    <col min="14827" max="14827" width="45.44140625" customWidth="1"/>
    <col min="14828" max="14828" width="21.109375" customWidth="1"/>
    <col min="14829" max="14830" width="17.5546875" customWidth="1"/>
    <col min="14831" max="14831" width="14" customWidth="1"/>
    <col min="14832" max="14832" width="15.109375" customWidth="1"/>
    <col min="14833" max="14833" width="11.44140625" customWidth="1"/>
    <col min="14834" max="14834" width="20" customWidth="1"/>
    <col min="14835" max="14854" width="9.109375" customWidth="1"/>
    <col min="15081" max="15081" width="21.6640625" customWidth="1"/>
    <col min="15082" max="15082" width="13.5546875" customWidth="1"/>
    <col min="15083" max="15083" width="45.44140625" customWidth="1"/>
    <col min="15084" max="15084" width="21.109375" customWidth="1"/>
    <col min="15085" max="15086" width="17.5546875" customWidth="1"/>
    <col min="15087" max="15087" width="14" customWidth="1"/>
    <col min="15088" max="15088" width="15.109375" customWidth="1"/>
    <col min="15089" max="15089" width="11.44140625" customWidth="1"/>
    <col min="15090" max="15090" width="20" customWidth="1"/>
    <col min="15091" max="15110" width="9.109375" customWidth="1"/>
    <col min="15337" max="15337" width="21.6640625" customWidth="1"/>
    <col min="15338" max="15338" width="13.5546875" customWidth="1"/>
    <col min="15339" max="15339" width="45.44140625" customWidth="1"/>
    <col min="15340" max="15340" width="21.109375" customWidth="1"/>
    <col min="15341" max="15342" width="17.5546875" customWidth="1"/>
    <col min="15343" max="15343" width="14" customWidth="1"/>
    <col min="15344" max="15344" width="15.109375" customWidth="1"/>
    <col min="15345" max="15345" width="11.44140625" customWidth="1"/>
    <col min="15346" max="15346" width="20" customWidth="1"/>
    <col min="15347" max="15366" width="9.109375" customWidth="1"/>
    <col min="15593" max="15593" width="21.6640625" customWidth="1"/>
    <col min="15594" max="15594" width="13.5546875" customWidth="1"/>
    <col min="15595" max="15595" width="45.44140625" customWidth="1"/>
    <col min="15596" max="15596" width="21.109375" customWidth="1"/>
    <col min="15597" max="15598" width="17.5546875" customWidth="1"/>
    <col min="15599" max="15599" width="14" customWidth="1"/>
    <col min="15600" max="15600" width="15.109375" customWidth="1"/>
    <col min="15601" max="15601" width="11.44140625" customWidth="1"/>
    <col min="15602" max="15602" width="20" customWidth="1"/>
    <col min="15603" max="15622" width="9.109375" customWidth="1"/>
    <col min="15849" max="15849" width="21.6640625" customWidth="1"/>
    <col min="15850" max="15850" width="13.5546875" customWidth="1"/>
    <col min="15851" max="15851" width="45.44140625" customWidth="1"/>
    <col min="15852" max="15852" width="21.109375" customWidth="1"/>
    <col min="15853" max="15854" width="17.5546875" customWidth="1"/>
    <col min="15855" max="15855" width="14" customWidth="1"/>
    <col min="15856" max="15856" width="15.109375" customWidth="1"/>
    <col min="15857" max="15857" width="11.44140625" customWidth="1"/>
    <col min="15858" max="15858" width="20" customWidth="1"/>
    <col min="15859" max="15878" width="9.109375" customWidth="1"/>
    <col min="16105" max="16105" width="21.6640625" customWidth="1"/>
    <col min="16106" max="16106" width="13.5546875" customWidth="1"/>
    <col min="16107" max="16107" width="45.44140625" customWidth="1"/>
    <col min="16108" max="16108" width="21.109375" customWidth="1"/>
    <col min="16109" max="16110" width="17.5546875" customWidth="1"/>
    <col min="16111" max="16111" width="14" customWidth="1"/>
    <col min="16112" max="16112" width="15.109375" customWidth="1"/>
    <col min="16113" max="16113" width="11.44140625" customWidth="1"/>
    <col min="16114" max="16114" width="20" customWidth="1"/>
    <col min="16115" max="16134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3</v>
      </c>
      <c r="C2" s="5" t="s">
        <v>8</v>
      </c>
      <c r="D2" s="5" t="s">
        <v>9</v>
      </c>
      <c r="E2" s="14">
        <v>3495</v>
      </c>
      <c r="F2" s="14">
        <v>6990</v>
      </c>
      <c r="G2" s="31"/>
      <c r="H2" s="16">
        <f>E2*G2</f>
        <v>0</v>
      </c>
    </row>
    <row r="3" spans="1:8" ht="84" customHeight="1" thickTop="1" thickBot="1" x14ac:dyDescent="0.35">
      <c r="A3" s="5"/>
      <c r="B3" s="5" t="s">
        <v>4</v>
      </c>
      <c r="C3" s="5" t="s">
        <v>10</v>
      </c>
      <c r="D3" s="5" t="s">
        <v>11</v>
      </c>
      <c r="E3" s="14">
        <v>3495</v>
      </c>
      <c r="F3" s="14">
        <v>6990</v>
      </c>
      <c r="G3" s="31"/>
      <c r="H3" s="16">
        <f t="shared" ref="H3:H20" si="0">E3*G3</f>
        <v>0</v>
      </c>
    </row>
    <row r="4" spans="1:8" ht="84" customHeight="1" thickTop="1" thickBot="1" x14ac:dyDescent="0.35">
      <c r="A4" s="5"/>
      <c r="B4" s="5" t="s">
        <v>5</v>
      </c>
      <c r="C4" s="5" t="s">
        <v>12</v>
      </c>
      <c r="D4" s="5" t="s">
        <v>13</v>
      </c>
      <c r="E4" s="14">
        <v>3495</v>
      </c>
      <c r="F4" s="14">
        <v>6990</v>
      </c>
      <c r="G4" s="31"/>
      <c r="H4" s="16">
        <f t="shared" si="0"/>
        <v>0</v>
      </c>
    </row>
    <row r="5" spans="1:8" ht="84" customHeight="1" thickTop="1" thickBot="1" x14ac:dyDescent="0.35">
      <c r="A5" s="5"/>
      <c r="B5" s="5" t="s">
        <v>14</v>
      </c>
      <c r="C5" s="5" t="s">
        <v>15</v>
      </c>
      <c r="D5" s="5" t="s">
        <v>16</v>
      </c>
      <c r="E5" s="14">
        <v>3995</v>
      </c>
      <c r="F5" s="14">
        <v>7990</v>
      </c>
      <c r="G5" s="31"/>
      <c r="H5" s="16">
        <f t="shared" si="0"/>
        <v>0</v>
      </c>
    </row>
    <row r="6" spans="1:8" ht="84" customHeight="1" thickTop="1" thickBot="1" x14ac:dyDescent="0.35">
      <c r="A6" s="5"/>
      <c r="B6" s="5" t="s">
        <v>17</v>
      </c>
      <c r="C6" s="5" t="s">
        <v>18</v>
      </c>
      <c r="D6" s="5" t="s">
        <v>19</v>
      </c>
      <c r="E6" s="14">
        <v>3995</v>
      </c>
      <c r="F6" s="14">
        <v>7990</v>
      </c>
      <c r="G6" s="31"/>
      <c r="H6" s="16">
        <f t="shared" si="0"/>
        <v>0</v>
      </c>
    </row>
    <row r="7" spans="1:8" ht="84" customHeight="1" thickTop="1" thickBot="1" x14ac:dyDescent="0.35">
      <c r="A7" s="5"/>
      <c r="B7" s="5" t="s">
        <v>20</v>
      </c>
      <c r="C7" s="5" t="s">
        <v>21</v>
      </c>
      <c r="D7" s="5" t="s">
        <v>22</v>
      </c>
      <c r="E7" s="14">
        <v>3995</v>
      </c>
      <c r="F7" s="14">
        <v>7990</v>
      </c>
      <c r="G7" s="31"/>
      <c r="H7" s="16">
        <f t="shared" si="0"/>
        <v>0</v>
      </c>
    </row>
    <row r="8" spans="1:8" ht="84" customHeight="1" thickTop="1" thickBot="1" x14ac:dyDescent="0.35">
      <c r="A8" s="5"/>
      <c r="B8" s="5" t="s">
        <v>23</v>
      </c>
      <c r="C8" s="5" t="s">
        <v>24</v>
      </c>
      <c r="D8" s="5" t="s">
        <v>25</v>
      </c>
      <c r="E8" s="14">
        <v>2995</v>
      </c>
      <c r="F8" s="14">
        <v>5990</v>
      </c>
      <c r="G8" s="31"/>
      <c r="H8" s="16">
        <f t="shared" si="0"/>
        <v>0</v>
      </c>
    </row>
    <row r="9" spans="1:8" ht="84" customHeight="1" thickTop="1" thickBot="1" x14ac:dyDescent="0.35">
      <c r="A9" s="5"/>
      <c r="B9" s="5" t="s">
        <v>26</v>
      </c>
      <c r="C9" s="5" t="s">
        <v>27</v>
      </c>
      <c r="D9" s="5" t="s">
        <v>28</v>
      </c>
      <c r="E9" s="14">
        <v>2995</v>
      </c>
      <c r="F9" s="14">
        <v>5990</v>
      </c>
      <c r="G9" s="31"/>
      <c r="H9" s="16">
        <f t="shared" si="0"/>
        <v>0</v>
      </c>
    </row>
    <row r="10" spans="1:8" ht="84" customHeight="1" thickTop="1" thickBot="1" x14ac:dyDescent="0.35">
      <c r="A10" s="5"/>
      <c r="B10" s="5" t="s">
        <v>29</v>
      </c>
      <c r="C10" s="5" t="s">
        <v>30</v>
      </c>
      <c r="D10" s="5" t="s">
        <v>31</v>
      </c>
      <c r="E10" s="14">
        <v>2495</v>
      </c>
      <c r="F10" s="14">
        <v>4990</v>
      </c>
      <c r="G10" s="31"/>
      <c r="H10" s="16">
        <f t="shared" si="0"/>
        <v>0</v>
      </c>
    </row>
    <row r="11" spans="1:8" ht="84" customHeight="1" thickTop="1" thickBot="1" x14ac:dyDescent="0.35">
      <c r="A11" s="5"/>
      <c r="B11" s="5" t="s">
        <v>32</v>
      </c>
      <c r="C11" s="5" t="s">
        <v>33</v>
      </c>
      <c r="D11" s="5" t="s">
        <v>34</v>
      </c>
      <c r="E11" s="14">
        <v>2495</v>
      </c>
      <c r="F11" s="14">
        <v>4990</v>
      </c>
      <c r="G11" s="31"/>
      <c r="H11" s="16">
        <f t="shared" si="0"/>
        <v>0</v>
      </c>
    </row>
    <row r="12" spans="1:8" ht="84" customHeight="1" thickTop="1" thickBot="1" x14ac:dyDescent="0.35">
      <c r="A12" s="5"/>
      <c r="B12" s="5" t="s">
        <v>35</v>
      </c>
      <c r="C12" s="5" t="s">
        <v>36</v>
      </c>
      <c r="D12" s="5" t="s">
        <v>37</v>
      </c>
      <c r="E12" s="14">
        <v>2495</v>
      </c>
      <c r="F12" s="14">
        <v>4990</v>
      </c>
      <c r="G12" s="31"/>
      <c r="H12" s="16">
        <f t="shared" si="0"/>
        <v>0</v>
      </c>
    </row>
    <row r="13" spans="1:8" ht="84" customHeight="1" thickTop="1" thickBot="1" x14ac:dyDescent="0.35">
      <c r="A13" s="5"/>
      <c r="B13" s="5" t="s">
        <v>38</v>
      </c>
      <c r="C13" s="5" t="s">
        <v>39</v>
      </c>
      <c r="D13" s="5" t="s">
        <v>40</v>
      </c>
      <c r="E13" s="14">
        <v>2495</v>
      </c>
      <c r="F13" s="14">
        <v>4990</v>
      </c>
      <c r="G13" s="31"/>
      <c r="H13" s="16">
        <f t="shared" si="0"/>
        <v>0</v>
      </c>
    </row>
    <row r="14" spans="1:8" ht="84" customHeight="1" thickTop="1" thickBot="1" x14ac:dyDescent="0.35">
      <c r="A14" s="5"/>
      <c r="B14" s="5" t="s">
        <v>41</v>
      </c>
      <c r="C14" s="5" t="s">
        <v>42</v>
      </c>
      <c r="D14" s="5" t="s">
        <v>43</v>
      </c>
      <c r="E14" s="14">
        <v>3245</v>
      </c>
      <c r="F14" s="14">
        <v>6490</v>
      </c>
      <c r="G14" s="31"/>
      <c r="H14" s="16">
        <f t="shared" si="0"/>
        <v>0</v>
      </c>
    </row>
    <row r="15" spans="1:8" ht="84" customHeight="1" thickTop="1" thickBot="1" x14ac:dyDescent="0.35">
      <c r="A15" s="5"/>
      <c r="B15" s="5" t="s">
        <v>44</v>
      </c>
      <c r="C15" s="5" t="s">
        <v>45</v>
      </c>
      <c r="D15" s="7" t="s">
        <v>46</v>
      </c>
      <c r="E15" s="14">
        <v>3245</v>
      </c>
      <c r="F15" s="14">
        <v>6490</v>
      </c>
      <c r="G15" s="31"/>
      <c r="H15" s="16">
        <f t="shared" si="0"/>
        <v>0</v>
      </c>
    </row>
    <row r="16" spans="1:8" ht="84" customHeight="1" thickTop="1" thickBot="1" x14ac:dyDescent="0.35">
      <c r="A16" s="5"/>
      <c r="B16" s="5" t="s">
        <v>47</v>
      </c>
      <c r="C16" s="5" t="s">
        <v>48</v>
      </c>
      <c r="D16" s="7" t="s">
        <v>49</v>
      </c>
      <c r="E16" s="14">
        <v>1995</v>
      </c>
      <c r="F16" s="14">
        <v>3990</v>
      </c>
      <c r="G16" s="31"/>
      <c r="H16" s="16">
        <f t="shared" si="0"/>
        <v>0</v>
      </c>
    </row>
    <row r="17" spans="1:8" ht="84" customHeight="1" thickTop="1" thickBot="1" x14ac:dyDescent="0.35">
      <c r="A17" s="5"/>
      <c r="B17" s="5" t="s">
        <v>50</v>
      </c>
      <c r="C17" s="5" t="s">
        <v>51</v>
      </c>
      <c r="D17" s="7" t="s">
        <v>52</v>
      </c>
      <c r="E17" s="14">
        <v>3245</v>
      </c>
      <c r="F17" s="14">
        <v>6490</v>
      </c>
      <c r="G17" s="31"/>
      <c r="H17" s="16">
        <f t="shared" si="0"/>
        <v>0</v>
      </c>
    </row>
    <row r="18" spans="1:8" ht="84" customHeight="1" thickTop="1" thickBot="1" x14ac:dyDescent="0.35">
      <c r="A18" s="5"/>
      <c r="B18" s="5" t="s">
        <v>53</v>
      </c>
      <c r="C18" s="5" t="s">
        <v>54</v>
      </c>
      <c r="D18" s="7" t="s">
        <v>55</v>
      </c>
      <c r="E18" s="14">
        <v>3245</v>
      </c>
      <c r="F18" s="14">
        <v>6490</v>
      </c>
      <c r="G18" s="31"/>
      <c r="H18" s="16">
        <f t="shared" si="0"/>
        <v>0</v>
      </c>
    </row>
    <row r="19" spans="1:8" ht="84" customHeight="1" thickTop="1" thickBot="1" x14ac:dyDescent="0.35">
      <c r="A19" s="5"/>
      <c r="B19" s="5" t="s">
        <v>56</v>
      </c>
      <c r="C19" s="5" t="s">
        <v>57</v>
      </c>
      <c r="D19" s="7" t="s">
        <v>58</v>
      </c>
      <c r="E19" s="14">
        <v>3245</v>
      </c>
      <c r="F19" s="14">
        <v>6490</v>
      </c>
      <c r="G19" s="31"/>
      <c r="H19" s="16">
        <f t="shared" si="0"/>
        <v>0</v>
      </c>
    </row>
    <row r="20" spans="1:8" ht="84" customHeight="1" thickTop="1" x14ac:dyDescent="0.3">
      <c r="A20" s="17"/>
      <c r="B20" s="8"/>
      <c r="C20" s="8"/>
      <c r="D20" s="18"/>
      <c r="E20" s="19"/>
      <c r="F20" s="22" t="s">
        <v>169</v>
      </c>
      <c r="G20" s="23">
        <f>SUM(G2:G19)</f>
        <v>0</v>
      </c>
      <c r="H20" s="16">
        <f>SUM(H2:H19)</f>
        <v>0</v>
      </c>
    </row>
    <row r="21" spans="1:8" ht="84" customHeight="1" x14ac:dyDescent="0.3">
      <c r="A21" s="17"/>
      <c r="B21" s="8"/>
      <c r="C21" s="8"/>
      <c r="D21" s="18"/>
      <c r="E21" s="19"/>
      <c r="F21" s="19"/>
      <c r="G21" s="24"/>
    </row>
    <row r="22" spans="1:8" ht="84" customHeight="1" x14ac:dyDescent="0.3">
      <c r="A22" s="17"/>
      <c r="B22" s="8"/>
      <c r="C22" s="8"/>
      <c r="D22" s="18"/>
      <c r="E22" s="19"/>
      <c r="F22" s="19"/>
      <c r="G22" s="24"/>
    </row>
    <row r="23" spans="1:8" ht="84" customHeight="1" x14ac:dyDescent="0.3">
      <c r="A23" s="17"/>
      <c r="B23" s="8"/>
      <c r="C23" s="8"/>
      <c r="D23" s="18"/>
      <c r="E23" s="19"/>
      <c r="F23" s="19"/>
      <c r="G23" s="24"/>
    </row>
    <row r="24" spans="1:8" ht="84" customHeight="1" x14ac:dyDescent="0.3">
      <c r="A24" s="17"/>
      <c r="B24" s="8"/>
      <c r="C24" s="8"/>
      <c r="D24" s="18"/>
      <c r="E24" s="19"/>
      <c r="F24" s="19"/>
      <c r="G24" s="24"/>
    </row>
    <row r="25" spans="1:8" ht="84" customHeight="1" x14ac:dyDescent="0.3">
      <c r="A25" s="9"/>
      <c r="B25" s="9"/>
      <c r="C25" s="9"/>
      <c r="D25" s="9"/>
      <c r="E25" s="20"/>
      <c r="F25" s="20"/>
      <c r="G25" s="25"/>
    </row>
    <row r="26" spans="1:8" ht="84" customHeight="1" x14ac:dyDescent="0.3">
      <c r="A26" s="9"/>
      <c r="B26" s="9"/>
      <c r="C26" s="9"/>
      <c r="D26" s="9"/>
      <c r="E26" s="20"/>
      <c r="F26" s="20"/>
      <c r="G26" s="25"/>
    </row>
    <row r="27" spans="1:8" ht="84" customHeight="1" x14ac:dyDescent="0.3">
      <c r="A27" s="9"/>
      <c r="B27" s="9"/>
      <c r="C27" s="9"/>
      <c r="D27" s="9"/>
      <c r="E27" s="20"/>
      <c r="F27" s="20"/>
      <c r="G27" s="25"/>
    </row>
    <row r="28" spans="1:8" ht="84" customHeight="1" x14ac:dyDescent="0.3">
      <c r="A28" s="9"/>
      <c r="B28" s="9"/>
      <c r="C28" s="9"/>
      <c r="D28" s="9"/>
      <c r="E28" s="20"/>
      <c r="F28" s="20"/>
      <c r="G28" s="25"/>
    </row>
    <row r="29" spans="1:8" ht="84" customHeight="1" x14ac:dyDescent="0.3">
      <c r="A29" s="9"/>
      <c r="B29" s="9"/>
      <c r="C29" s="9"/>
      <c r="D29" s="9"/>
      <c r="E29" s="20"/>
      <c r="F29" s="20"/>
      <c r="G29" s="25"/>
    </row>
    <row r="30" spans="1:8" ht="84" customHeight="1" x14ac:dyDescent="0.3">
      <c r="A30" s="9"/>
      <c r="B30" s="9"/>
      <c r="C30" s="9"/>
      <c r="D30" s="9"/>
      <c r="E30" s="20"/>
      <c r="F30" s="20"/>
      <c r="G30" s="25"/>
    </row>
    <row r="31" spans="1:8" ht="84" customHeight="1" x14ac:dyDescent="0.3">
      <c r="A31" s="9"/>
      <c r="B31" s="9"/>
      <c r="C31" s="9"/>
      <c r="D31" s="9"/>
      <c r="E31" s="20"/>
      <c r="F31" s="20"/>
      <c r="G31" s="25"/>
    </row>
    <row r="32" spans="1:8" ht="84" customHeight="1" x14ac:dyDescent="0.3">
      <c r="A32" s="9"/>
      <c r="B32" s="9"/>
      <c r="C32" s="9"/>
      <c r="D32" s="9"/>
      <c r="E32" s="20"/>
      <c r="F32" s="20"/>
      <c r="G32" s="25"/>
    </row>
    <row r="33" spans="1:7" ht="84" customHeight="1" x14ac:dyDescent="0.3">
      <c r="A33" s="9"/>
      <c r="B33" s="9"/>
      <c r="C33" s="9"/>
      <c r="D33" s="9"/>
      <c r="E33" s="20"/>
      <c r="F33" s="20"/>
      <c r="G33" s="25"/>
    </row>
    <row r="34" spans="1:7" ht="84" customHeight="1" x14ac:dyDescent="0.3">
      <c r="A34" s="9"/>
      <c r="B34" s="9"/>
      <c r="C34" s="9"/>
      <c r="D34" s="9"/>
      <c r="E34" s="20"/>
      <c r="F34" s="20"/>
      <c r="G34" s="25"/>
    </row>
    <row r="35" spans="1:7" ht="84" customHeight="1" x14ac:dyDescent="0.3">
      <c r="A35" s="9"/>
      <c r="B35" s="9"/>
      <c r="C35" s="9"/>
      <c r="D35" s="9"/>
      <c r="E35" s="20"/>
      <c r="F35" s="20"/>
      <c r="G35" s="25"/>
    </row>
    <row r="36" spans="1:7" ht="84" customHeight="1" x14ac:dyDescent="0.3">
      <c r="A36" s="9"/>
      <c r="B36" s="9"/>
      <c r="C36" s="9"/>
      <c r="D36" s="9"/>
      <c r="E36" s="20"/>
      <c r="F36" s="20"/>
      <c r="G36" s="25"/>
    </row>
    <row r="37" spans="1:7" ht="84" customHeight="1" x14ac:dyDescent="0.3">
      <c r="A37" s="9"/>
      <c r="B37" s="9"/>
      <c r="C37" s="9"/>
      <c r="D37" s="9"/>
      <c r="E37" s="20"/>
      <c r="F37" s="20"/>
      <c r="G37" s="25"/>
    </row>
    <row r="38" spans="1:7" ht="84" customHeight="1" x14ac:dyDescent="0.3">
      <c r="A38" s="9"/>
      <c r="B38" s="9"/>
      <c r="C38" s="9"/>
      <c r="D38" s="9"/>
      <c r="E38" s="20"/>
      <c r="F38" s="20"/>
      <c r="G38" s="25"/>
    </row>
    <row r="39" spans="1:7" ht="84" customHeight="1" x14ac:dyDescent="0.3">
      <c r="A39" s="9"/>
      <c r="B39" s="9"/>
      <c r="C39" s="9"/>
      <c r="D39" s="9"/>
      <c r="E39" s="20"/>
      <c r="F39" s="20"/>
      <c r="G39" s="25"/>
    </row>
    <row r="40" spans="1:7" ht="84" customHeight="1" x14ac:dyDescent="0.3">
      <c r="A40" s="9"/>
      <c r="B40" s="9"/>
      <c r="C40" s="9"/>
      <c r="D40" s="9"/>
      <c r="E40" s="20"/>
      <c r="F40" s="20"/>
      <c r="G40" s="25"/>
    </row>
    <row r="41" spans="1:7" ht="84" customHeight="1" x14ac:dyDescent="0.3">
      <c r="A41" s="8"/>
      <c r="B41" s="8"/>
      <c r="C41" s="8"/>
      <c r="D41" s="18"/>
      <c r="E41" s="19"/>
      <c r="F41" s="19"/>
      <c r="G41" s="24"/>
    </row>
    <row r="42" spans="1:7" ht="84" customHeight="1" x14ac:dyDescent="0.3">
      <c r="A42" s="8"/>
      <c r="B42" s="8"/>
      <c r="C42" s="8"/>
      <c r="D42" s="18"/>
      <c r="E42" s="19"/>
      <c r="F42" s="19"/>
      <c r="G42" s="24"/>
    </row>
    <row r="43" spans="1:7" ht="84" customHeight="1" x14ac:dyDescent="0.3">
      <c r="A43" s="8"/>
      <c r="B43" s="8"/>
      <c r="C43" s="8"/>
      <c r="D43" s="18"/>
      <c r="E43" s="19"/>
      <c r="F43" s="19"/>
      <c r="G43" s="24"/>
    </row>
    <row r="44" spans="1:7" ht="84" customHeight="1" x14ac:dyDescent="0.3">
      <c r="A44" s="8"/>
      <c r="B44" s="8"/>
      <c r="C44" s="8"/>
      <c r="D44" s="18"/>
      <c r="E44" s="19"/>
      <c r="F44" s="19"/>
      <c r="G44" s="24"/>
    </row>
    <row r="45" spans="1:7" ht="84" customHeight="1" x14ac:dyDescent="0.3">
      <c r="A45" s="8"/>
      <c r="B45" s="8"/>
      <c r="C45" s="8"/>
      <c r="D45" s="18"/>
      <c r="E45" s="19"/>
      <c r="F45" s="19"/>
      <c r="G45" s="24"/>
    </row>
    <row r="46" spans="1:7" ht="84" customHeight="1" x14ac:dyDescent="0.3">
      <c r="A46" s="8"/>
      <c r="B46" s="8"/>
      <c r="C46" s="8"/>
      <c r="D46" s="18"/>
      <c r="E46" s="19"/>
      <c r="F46" s="19"/>
      <c r="G46" s="24"/>
    </row>
    <row r="47" spans="1:7" ht="84" customHeight="1" x14ac:dyDescent="0.3">
      <c r="A47" s="8"/>
      <c r="B47" s="8"/>
      <c r="C47" s="8"/>
      <c r="D47" s="18"/>
      <c r="E47" s="19"/>
      <c r="F47" s="19"/>
      <c r="G47" s="24"/>
    </row>
    <row r="48" spans="1:7" ht="84" customHeight="1" x14ac:dyDescent="0.3">
      <c r="A48" s="8"/>
      <c r="B48" s="8"/>
      <c r="C48" s="8"/>
      <c r="D48" s="18"/>
      <c r="E48" s="19"/>
      <c r="F48" s="19"/>
      <c r="G48" s="24"/>
    </row>
    <row r="49" spans="1:7" ht="84" customHeight="1" x14ac:dyDescent="0.3">
      <c r="A49" s="8"/>
      <c r="B49" s="8"/>
      <c r="C49" s="8"/>
      <c r="D49" s="18"/>
      <c r="E49" s="19"/>
      <c r="F49" s="19"/>
      <c r="G49" s="24"/>
    </row>
    <row r="50" spans="1:7" ht="84" customHeight="1" x14ac:dyDescent="0.3">
      <c r="A50" s="8"/>
      <c r="B50" s="8"/>
      <c r="C50" s="8"/>
      <c r="D50" s="18"/>
      <c r="E50" s="19"/>
      <c r="F50" s="19"/>
      <c r="G50" s="24"/>
    </row>
    <row r="51" spans="1:7" ht="84" customHeight="1" x14ac:dyDescent="0.3">
      <c r="A51" s="8"/>
      <c r="B51" s="8"/>
      <c r="C51" s="8"/>
      <c r="D51" s="18"/>
      <c r="E51" s="19"/>
      <c r="F51" s="19"/>
      <c r="G51" s="24"/>
    </row>
    <row r="52" spans="1:7" ht="84" customHeight="1" x14ac:dyDescent="0.3">
      <c r="A52" s="8"/>
      <c r="B52" s="8"/>
      <c r="C52" s="8"/>
      <c r="D52" s="18"/>
      <c r="E52" s="19"/>
      <c r="F52" s="19"/>
      <c r="G52" s="24"/>
    </row>
    <row r="53" spans="1:7" ht="84" customHeight="1" x14ac:dyDescent="0.3">
      <c r="A53" s="8"/>
      <c r="B53" s="8"/>
      <c r="C53" s="8"/>
      <c r="D53" s="8"/>
      <c r="E53" s="19"/>
      <c r="F53" s="19"/>
      <c r="G53" s="24"/>
    </row>
    <row r="54" spans="1:7" ht="84" customHeight="1" x14ac:dyDescent="0.3">
      <c r="A54" s="8"/>
      <c r="B54" s="8"/>
      <c r="C54" s="8"/>
      <c r="D54" s="8"/>
      <c r="E54" s="19"/>
      <c r="F54" s="19"/>
      <c r="G54" s="24"/>
    </row>
    <row r="55" spans="1:7" ht="84" customHeight="1" x14ac:dyDescent="0.3">
      <c r="A55" s="8"/>
      <c r="B55" s="8"/>
      <c r="C55" s="8"/>
      <c r="D55" s="8"/>
      <c r="E55" s="19"/>
      <c r="F55" s="19"/>
      <c r="G55" s="24"/>
    </row>
    <row r="56" spans="1:7" ht="84" customHeight="1" x14ac:dyDescent="0.3">
      <c r="A56" s="8"/>
      <c r="B56" s="8"/>
      <c r="C56" s="8"/>
      <c r="D56" s="8"/>
      <c r="E56" s="19"/>
      <c r="F56" s="19"/>
      <c r="G56" s="24"/>
    </row>
    <row r="57" spans="1:7" ht="84" customHeight="1" x14ac:dyDescent="0.3">
      <c r="A57" s="8"/>
      <c r="B57" s="8"/>
      <c r="C57" s="8"/>
      <c r="D57" s="8"/>
      <c r="E57" s="19"/>
      <c r="F57" s="19"/>
      <c r="G57" s="24"/>
    </row>
    <row r="58" spans="1:7" ht="84" customHeight="1" x14ac:dyDescent="0.3">
      <c r="A58" s="8"/>
      <c r="B58" s="8"/>
      <c r="C58" s="8"/>
      <c r="D58" s="8"/>
      <c r="E58" s="19"/>
      <c r="F58" s="19"/>
      <c r="G58" s="24"/>
    </row>
    <row r="59" spans="1:7" ht="84" customHeight="1" x14ac:dyDescent="0.3">
      <c r="A59" s="8"/>
      <c r="B59" s="8"/>
      <c r="C59" s="8"/>
      <c r="D59" s="8"/>
      <c r="E59" s="19"/>
      <c r="F59" s="19"/>
      <c r="G59" s="24"/>
    </row>
    <row r="60" spans="1:7" ht="84" customHeight="1" x14ac:dyDescent="0.3">
      <c r="A60" s="8"/>
      <c r="B60" s="8"/>
      <c r="C60" s="8"/>
      <c r="D60" s="8"/>
      <c r="E60" s="19"/>
      <c r="F60" s="19"/>
      <c r="G60" s="24"/>
    </row>
    <row r="61" spans="1:7" ht="84" customHeight="1" x14ac:dyDescent="0.3">
      <c r="A61" s="8"/>
      <c r="B61" s="8"/>
      <c r="C61" s="8"/>
      <c r="D61" s="8"/>
      <c r="E61" s="19"/>
      <c r="F61" s="19"/>
      <c r="G61" s="24"/>
    </row>
    <row r="62" spans="1:7" ht="84" customHeight="1" x14ac:dyDescent="0.3">
      <c r="A62" s="8"/>
      <c r="B62" s="8"/>
      <c r="C62" s="8"/>
      <c r="D62" s="8"/>
      <c r="E62" s="19"/>
      <c r="F62" s="19"/>
      <c r="G62" s="24"/>
    </row>
    <row r="63" spans="1:7" ht="84" customHeight="1" x14ac:dyDescent="0.3">
      <c r="A63" s="8"/>
      <c r="B63" s="8"/>
      <c r="C63" s="8"/>
      <c r="D63" s="8"/>
      <c r="E63" s="19"/>
      <c r="F63" s="19"/>
      <c r="G63" s="24"/>
    </row>
    <row r="64" spans="1:7" ht="84" customHeight="1" x14ac:dyDescent="0.3">
      <c r="A64" s="8"/>
      <c r="B64" s="8"/>
      <c r="C64" s="8"/>
      <c r="D64" s="8"/>
      <c r="E64" s="19"/>
      <c r="F64" s="19"/>
      <c r="G64" s="24"/>
    </row>
    <row r="65" spans="1:7" ht="84" customHeight="1" x14ac:dyDescent="0.3">
      <c r="A65" s="8"/>
      <c r="B65" s="8"/>
      <c r="C65" s="8"/>
      <c r="D65" s="8"/>
      <c r="E65" s="19"/>
      <c r="F65" s="19"/>
      <c r="G65" s="24"/>
    </row>
    <row r="66" spans="1:7" ht="84" customHeight="1" x14ac:dyDescent="0.3">
      <c r="A66" s="8"/>
      <c r="B66" s="8"/>
      <c r="C66" s="8"/>
      <c r="D66" s="8"/>
      <c r="E66" s="19"/>
      <c r="F66" s="19"/>
      <c r="G66" s="24"/>
    </row>
    <row r="67" spans="1:7" ht="84" customHeight="1" x14ac:dyDescent="0.3">
      <c r="A67" s="8"/>
      <c r="B67" s="8"/>
      <c r="C67" s="8"/>
      <c r="D67" s="8"/>
      <c r="E67" s="19"/>
      <c r="F67" s="19"/>
      <c r="G67" s="24"/>
    </row>
    <row r="68" spans="1:7" ht="84" customHeight="1" x14ac:dyDescent="0.3">
      <c r="A68" s="8"/>
      <c r="B68" s="8"/>
      <c r="C68" s="8"/>
      <c r="D68" s="8"/>
      <c r="E68" s="19"/>
      <c r="F68" s="19"/>
      <c r="G68" s="24"/>
    </row>
    <row r="69" spans="1:7" ht="84" customHeight="1" x14ac:dyDescent="0.3">
      <c r="A69" s="8"/>
      <c r="B69" s="8"/>
      <c r="C69" s="8"/>
      <c r="D69" s="8"/>
      <c r="E69" s="19"/>
      <c r="F69" s="19"/>
      <c r="G69" s="24"/>
    </row>
    <row r="70" spans="1:7" ht="84" customHeight="1" x14ac:dyDescent="0.3">
      <c r="A70" s="8"/>
      <c r="B70" s="8"/>
      <c r="C70" s="8"/>
      <c r="D70" s="8"/>
      <c r="E70" s="19"/>
      <c r="F70" s="19"/>
      <c r="G70" s="24"/>
    </row>
    <row r="71" spans="1:7" ht="84" customHeight="1" x14ac:dyDescent="0.3">
      <c r="A71" s="8"/>
      <c r="B71" s="8"/>
      <c r="C71" s="8"/>
      <c r="D71" s="8"/>
      <c r="E71" s="19"/>
      <c r="F71" s="19"/>
      <c r="G71" s="24"/>
    </row>
    <row r="72" spans="1:7" ht="84" customHeight="1" x14ac:dyDescent="0.3">
      <c r="A72" s="8"/>
      <c r="B72" s="8"/>
      <c r="C72" s="8"/>
      <c r="D72" s="8"/>
      <c r="E72" s="19"/>
      <c r="F72" s="19"/>
      <c r="G72" s="24"/>
    </row>
    <row r="73" spans="1:7" ht="84" customHeight="1" x14ac:dyDescent="0.3">
      <c r="A73" s="8"/>
      <c r="B73" s="8"/>
      <c r="C73" s="8"/>
      <c r="D73" s="8"/>
      <c r="E73" s="19"/>
      <c r="F73" s="19"/>
      <c r="G73" s="24"/>
    </row>
    <row r="74" spans="1:7" ht="84" customHeight="1" x14ac:dyDescent="0.3">
      <c r="A74" s="8"/>
      <c r="B74" s="8"/>
      <c r="C74" s="8"/>
      <c r="D74" s="8"/>
      <c r="E74" s="19"/>
      <c r="F74" s="19"/>
      <c r="G74" s="24"/>
    </row>
    <row r="75" spans="1:7" ht="84" customHeight="1" x14ac:dyDescent="0.3">
      <c r="A75" s="8"/>
      <c r="B75" s="8"/>
      <c r="C75" s="8"/>
      <c r="D75" s="8"/>
      <c r="E75" s="19"/>
      <c r="F75" s="19"/>
      <c r="G75" s="24"/>
    </row>
    <row r="76" spans="1:7" ht="84" customHeight="1" x14ac:dyDescent="0.3">
      <c r="A76" s="8"/>
      <c r="B76" s="8"/>
      <c r="C76" s="8"/>
      <c r="D76" s="8"/>
      <c r="E76" s="19"/>
      <c r="F76" s="19"/>
      <c r="G76" s="24"/>
    </row>
    <row r="77" spans="1:7" ht="84" customHeight="1" x14ac:dyDescent="0.3">
      <c r="A77" s="8"/>
      <c r="B77" s="8"/>
      <c r="C77" s="8"/>
      <c r="D77" s="8"/>
      <c r="E77" s="19"/>
      <c r="F77" s="19"/>
      <c r="G77" s="24"/>
    </row>
    <row r="78" spans="1:7" ht="84" customHeight="1" x14ac:dyDescent="0.3">
      <c r="A78" s="8"/>
      <c r="B78" s="8"/>
      <c r="C78" s="8"/>
      <c r="D78" s="8"/>
      <c r="E78" s="19"/>
      <c r="F78" s="19"/>
      <c r="G78" s="24"/>
    </row>
    <row r="79" spans="1:7" ht="84" customHeight="1" x14ac:dyDescent="0.3">
      <c r="A79" s="8"/>
      <c r="B79" s="8"/>
      <c r="C79" s="8"/>
      <c r="D79" s="8"/>
      <c r="E79" s="19"/>
      <c r="F79" s="19"/>
      <c r="G79" s="24"/>
    </row>
    <row r="80" spans="1:7" ht="84" customHeight="1" x14ac:dyDescent="0.3">
      <c r="A80" s="8"/>
      <c r="B80" s="8"/>
      <c r="C80" s="8"/>
      <c r="D80" s="8"/>
      <c r="E80" s="19"/>
      <c r="F80" s="19"/>
      <c r="G80" s="24"/>
    </row>
    <row r="81" spans="1:7" ht="84" customHeight="1" x14ac:dyDescent="0.3">
      <c r="A81" s="8"/>
      <c r="B81" s="8"/>
      <c r="C81" s="8"/>
      <c r="D81" s="8"/>
      <c r="E81" s="19"/>
      <c r="F81" s="19"/>
      <c r="G81" s="24"/>
    </row>
    <row r="82" spans="1:7" ht="84" customHeight="1" x14ac:dyDescent="0.3">
      <c r="A82" s="8"/>
      <c r="B82" s="8"/>
      <c r="C82" s="8"/>
      <c r="D82" s="8"/>
      <c r="E82" s="19"/>
      <c r="F82" s="19"/>
      <c r="G82" s="24"/>
    </row>
    <row r="83" spans="1:7" ht="84" customHeight="1" x14ac:dyDescent="0.3">
      <c r="A83" s="8"/>
      <c r="B83" s="8"/>
      <c r="C83" s="8"/>
      <c r="D83" s="8"/>
      <c r="E83" s="19"/>
      <c r="F83" s="19"/>
      <c r="G83" s="24"/>
    </row>
    <row r="84" spans="1:7" ht="84" customHeight="1" x14ac:dyDescent="0.3">
      <c r="A84" s="8"/>
      <c r="B84" s="8"/>
      <c r="C84" s="8"/>
      <c r="D84" s="8"/>
      <c r="E84" s="19"/>
      <c r="F84" s="19"/>
      <c r="G84" s="24"/>
    </row>
    <row r="85" spans="1:7" ht="84" customHeight="1" x14ac:dyDescent="0.3">
      <c r="A85" s="8"/>
      <c r="B85" s="8"/>
      <c r="C85" s="8"/>
      <c r="D85" s="8"/>
      <c r="E85" s="19"/>
      <c r="F85" s="19"/>
      <c r="G85" s="24"/>
    </row>
    <row r="86" spans="1:7" ht="84" customHeight="1" x14ac:dyDescent="0.3">
      <c r="A86" s="8"/>
      <c r="B86" s="8"/>
      <c r="C86" s="8"/>
      <c r="D86" s="8"/>
      <c r="E86" s="19"/>
      <c r="F86" s="19"/>
      <c r="G86" s="24"/>
    </row>
    <row r="87" spans="1:7" ht="84" customHeight="1" x14ac:dyDescent="0.3">
      <c r="A87" s="8"/>
      <c r="B87" s="8"/>
      <c r="C87" s="8"/>
      <c r="D87" s="8"/>
      <c r="E87" s="19"/>
      <c r="F87" s="19"/>
      <c r="G87" s="24"/>
    </row>
    <row r="88" spans="1:7" ht="84" customHeight="1" x14ac:dyDescent="0.3">
      <c r="A88" s="8"/>
      <c r="B88" s="8"/>
      <c r="C88" s="8"/>
      <c r="D88" s="8"/>
      <c r="E88" s="19"/>
      <c r="F88" s="19"/>
      <c r="G88" s="24"/>
    </row>
    <row r="89" spans="1:7" ht="84" customHeight="1" x14ac:dyDescent="0.3">
      <c r="A89" s="8"/>
      <c r="B89" s="8"/>
      <c r="C89" s="8"/>
      <c r="D89" s="8"/>
      <c r="E89" s="19"/>
      <c r="F89" s="19"/>
      <c r="G89" s="24"/>
    </row>
    <row r="90" spans="1:7" ht="84" customHeight="1" x14ac:dyDescent="0.3">
      <c r="A90" s="8"/>
      <c r="B90" s="8"/>
      <c r="C90" s="8"/>
      <c r="D90" s="8"/>
      <c r="E90" s="19"/>
      <c r="F90" s="19"/>
      <c r="G90" s="24"/>
    </row>
    <row r="91" spans="1:7" ht="84" customHeight="1" x14ac:dyDescent="0.3">
      <c r="A91" s="8"/>
      <c r="B91" s="8"/>
      <c r="C91" s="8"/>
      <c r="D91" s="8"/>
      <c r="E91" s="19"/>
      <c r="F91" s="19"/>
      <c r="G91" s="24"/>
    </row>
    <row r="92" spans="1:7" ht="84" customHeight="1" x14ac:dyDescent="0.3">
      <c r="A92" s="8"/>
      <c r="B92" s="8"/>
      <c r="C92" s="8"/>
      <c r="D92" s="8"/>
      <c r="E92" s="19"/>
      <c r="F92" s="19"/>
      <c r="G92" s="24"/>
    </row>
    <row r="93" spans="1:7" ht="84" customHeight="1" x14ac:dyDescent="0.3">
      <c r="A93" s="8"/>
      <c r="B93" s="8"/>
      <c r="C93" s="8"/>
      <c r="D93" s="8"/>
      <c r="E93" s="19"/>
      <c r="F93" s="19"/>
      <c r="G93" s="24"/>
    </row>
    <row r="94" spans="1:7" ht="84" customHeight="1" x14ac:dyDescent="0.3">
      <c r="A94" s="8"/>
      <c r="B94" s="8"/>
      <c r="C94" s="8"/>
      <c r="D94" s="8"/>
      <c r="E94" s="19"/>
      <c r="F94" s="19"/>
      <c r="G94" s="24"/>
    </row>
    <row r="95" spans="1:7" ht="84" customHeight="1" x14ac:dyDescent="0.3">
      <c r="A95" s="8"/>
      <c r="B95" s="8"/>
      <c r="C95" s="8"/>
      <c r="D95" s="8"/>
      <c r="E95" s="19"/>
      <c r="F95" s="19"/>
      <c r="G95" s="24"/>
    </row>
    <row r="96" spans="1:7" ht="84" customHeight="1" x14ac:dyDescent="0.3">
      <c r="A96" s="8"/>
      <c r="B96" s="8"/>
      <c r="C96" s="8"/>
      <c r="D96" s="8"/>
      <c r="E96" s="19"/>
      <c r="F96" s="19"/>
      <c r="G96" s="24"/>
    </row>
    <row r="97" spans="1:7" ht="84" customHeight="1" x14ac:dyDescent="0.3">
      <c r="A97" s="8"/>
      <c r="B97" s="8"/>
      <c r="C97" s="8"/>
      <c r="D97" s="8"/>
      <c r="E97" s="19"/>
      <c r="F97" s="19"/>
      <c r="G97" s="24"/>
    </row>
    <row r="98" spans="1:7" ht="84" customHeight="1" x14ac:dyDescent="0.3">
      <c r="A98" s="8"/>
      <c r="B98" s="8"/>
      <c r="C98" s="8"/>
      <c r="D98" s="8"/>
      <c r="E98" s="19"/>
      <c r="F98" s="19"/>
      <c r="G98" s="24"/>
    </row>
    <row r="99" spans="1:7" ht="84" customHeight="1" x14ac:dyDescent="0.3">
      <c r="A99" s="8"/>
      <c r="B99" s="8"/>
      <c r="C99" s="8"/>
      <c r="D99" s="8"/>
      <c r="E99" s="19"/>
      <c r="F99" s="19"/>
      <c r="G99" s="24"/>
    </row>
    <row r="100" spans="1:7" ht="84" customHeight="1" x14ac:dyDescent="0.3">
      <c r="A100" s="8"/>
      <c r="B100" s="8"/>
      <c r="C100" s="8"/>
      <c r="D100" s="8"/>
      <c r="E100" s="19"/>
      <c r="F100" s="19"/>
      <c r="G100" s="24"/>
    </row>
    <row r="101" spans="1:7" ht="84" customHeight="1" x14ac:dyDescent="0.3">
      <c r="A101" s="8"/>
      <c r="B101" s="8"/>
      <c r="C101" s="8"/>
      <c r="D101" s="8"/>
      <c r="E101" s="19"/>
      <c r="F101" s="19"/>
      <c r="G101" s="24"/>
    </row>
    <row r="102" spans="1:7" ht="84" customHeight="1" x14ac:dyDescent="0.3">
      <c r="A102" s="8"/>
      <c r="B102" s="8"/>
      <c r="C102" s="8"/>
      <c r="D102" s="8"/>
      <c r="E102" s="19"/>
      <c r="F102" s="19"/>
      <c r="G102" s="24"/>
    </row>
    <row r="103" spans="1:7" ht="84" customHeight="1" x14ac:dyDescent="0.3">
      <c r="A103" s="8"/>
      <c r="B103" s="8"/>
      <c r="C103" s="8"/>
      <c r="D103" s="8"/>
      <c r="E103" s="19"/>
      <c r="F103" s="19"/>
      <c r="G103" s="24"/>
    </row>
    <row r="104" spans="1:7" ht="84" customHeight="1" x14ac:dyDescent="0.3">
      <c r="A104" s="8"/>
      <c r="B104" s="8"/>
      <c r="C104" s="8"/>
      <c r="D104" s="8"/>
      <c r="E104" s="19"/>
      <c r="F104" s="19"/>
      <c r="G104" s="24"/>
    </row>
    <row r="105" spans="1:7" ht="84" customHeight="1" x14ac:dyDescent="0.3">
      <c r="A105" s="8"/>
      <c r="B105" s="8"/>
      <c r="C105" s="8"/>
      <c r="D105" s="8"/>
      <c r="E105" s="19"/>
      <c r="F105" s="19"/>
      <c r="G105" s="24"/>
    </row>
    <row r="106" spans="1:7" ht="84" customHeight="1" x14ac:dyDescent="0.3">
      <c r="A106" s="8"/>
      <c r="B106" s="8"/>
      <c r="C106" s="8"/>
      <c r="D106" s="8"/>
      <c r="E106" s="19"/>
      <c r="F106" s="19"/>
      <c r="G106" s="24"/>
    </row>
    <row r="107" spans="1:7" ht="84" customHeight="1" x14ac:dyDescent="0.3">
      <c r="A107" s="8"/>
      <c r="B107" s="8"/>
      <c r="C107" s="8"/>
      <c r="D107" s="8"/>
      <c r="E107" s="19"/>
      <c r="F107" s="19"/>
      <c r="G107" s="24"/>
    </row>
    <row r="108" spans="1:7" ht="84" customHeight="1" x14ac:dyDescent="0.3">
      <c r="A108" s="8"/>
      <c r="B108" s="8"/>
      <c r="C108" s="8"/>
      <c r="D108" s="8"/>
      <c r="E108" s="19"/>
      <c r="F108" s="19"/>
      <c r="G108" s="24"/>
    </row>
    <row r="109" spans="1:7" ht="84" customHeight="1" x14ac:dyDescent="0.3">
      <c r="A109" s="8"/>
      <c r="B109" s="8"/>
      <c r="C109" s="8"/>
      <c r="D109" s="8"/>
      <c r="E109" s="19"/>
      <c r="F109" s="19"/>
      <c r="G109" s="24"/>
    </row>
    <row r="110" spans="1:7" ht="84" customHeight="1" x14ac:dyDescent="0.3">
      <c r="A110" s="8"/>
      <c r="B110" s="8"/>
      <c r="C110" s="8"/>
      <c r="D110" s="8"/>
      <c r="E110" s="19"/>
      <c r="F110" s="19"/>
      <c r="G110" s="24"/>
    </row>
    <row r="111" spans="1:7" ht="84" customHeight="1" x14ac:dyDescent="0.3">
      <c r="A111" s="8"/>
      <c r="B111" s="8"/>
      <c r="C111" s="8"/>
      <c r="D111" s="8"/>
      <c r="E111" s="19"/>
      <c r="F111" s="19"/>
      <c r="G111" s="24"/>
    </row>
    <row r="112" spans="1:7" ht="84" customHeight="1" x14ac:dyDescent="0.3">
      <c r="A112" s="8"/>
      <c r="B112" s="8"/>
      <c r="C112" s="8"/>
      <c r="D112" s="8"/>
      <c r="E112" s="19"/>
      <c r="F112" s="19"/>
      <c r="G112" s="24"/>
    </row>
    <row r="113" spans="1:7" ht="84" customHeight="1" x14ac:dyDescent="0.3">
      <c r="A113" s="8"/>
      <c r="B113" s="8"/>
      <c r="C113" s="8"/>
      <c r="D113" s="8"/>
      <c r="E113" s="19"/>
      <c r="F113" s="19"/>
      <c r="G113" s="24"/>
    </row>
    <row r="114" spans="1:7" ht="84" customHeight="1" x14ac:dyDescent="0.3">
      <c r="A114" s="8"/>
      <c r="B114" s="8"/>
      <c r="C114" s="8"/>
      <c r="D114" s="8"/>
      <c r="E114" s="19"/>
      <c r="F114" s="19"/>
      <c r="G114" s="24"/>
    </row>
    <row r="115" spans="1:7" ht="84" customHeight="1" x14ac:dyDescent="0.3">
      <c r="A115" s="8"/>
      <c r="B115" s="8"/>
      <c r="C115" s="8"/>
      <c r="D115" s="8"/>
      <c r="E115" s="19"/>
      <c r="F115" s="19"/>
      <c r="G115" s="24"/>
    </row>
    <row r="116" spans="1:7" ht="84" customHeight="1" x14ac:dyDescent="0.3">
      <c r="A116" s="8"/>
      <c r="B116" s="8"/>
      <c r="C116" s="8"/>
      <c r="D116" s="8"/>
      <c r="E116" s="19"/>
      <c r="F116" s="19"/>
      <c r="G116" s="24"/>
    </row>
    <row r="117" spans="1:7" ht="84" customHeight="1" x14ac:dyDescent="0.3">
      <c r="A117" s="8"/>
      <c r="B117" s="8"/>
      <c r="C117" s="8"/>
      <c r="D117" s="8"/>
      <c r="E117" s="19"/>
      <c r="F117" s="19"/>
      <c r="G117" s="24"/>
    </row>
    <row r="118" spans="1:7" ht="84" customHeight="1" x14ac:dyDescent="0.3">
      <c r="A118" s="8"/>
      <c r="B118" s="8"/>
      <c r="C118" s="8"/>
      <c r="D118" s="8"/>
      <c r="E118" s="19"/>
      <c r="F118" s="19"/>
      <c r="G118" s="24"/>
    </row>
    <row r="119" spans="1:7" ht="84" customHeight="1" x14ac:dyDescent="0.3">
      <c r="A119" s="8"/>
      <c r="B119" s="8"/>
      <c r="C119" s="8"/>
      <c r="D119" s="8"/>
      <c r="E119" s="19"/>
      <c r="F119" s="19"/>
      <c r="G119" s="24"/>
    </row>
    <row r="120" spans="1:7" ht="84" customHeight="1" x14ac:dyDescent="0.3">
      <c r="A120" s="8"/>
      <c r="B120" s="8"/>
      <c r="C120" s="8"/>
      <c r="D120" s="8"/>
      <c r="E120" s="19"/>
      <c r="F120" s="19"/>
      <c r="G120" s="24"/>
    </row>
    <row r="121" spans="1:7" ht="84" customHeight="1" x14ac:dyDescent="0.3">
      <c r="A121" s="8"/>
      <c r="B121" s="8"/>
      <c r="C121" s="8"/>
      <c r="D121" s="8"/>
      <c r="E121" s="19"/>
      <c r="F121" s="19"/>
      <c r="G121" s="24"/>
    </row>
    <row r="122" spans="1:7" ht="84" customHeight="1" x14ac:dyDescent="0.3">
      <c r="A122" s="8"/>
      <c r="B122" s="8"/>
      <c r="C122" s="8"/>
      <c r="D122" s="8"/>
      <c r="E122" s="19"/>
      <c r="F122" s="19"/>
      <c r="G122" s="24"/>
    </row>
    <row r="123" spans="1:7" ht="84" customHeight="1" x14ac:dyDescent="0.3">
      <c r="A123" s="8"/>
      <c r="B123" s="8"/>
      <c r="C123" s="8"/>
      <c r="D123" s="8"/>
      <c r="E123" s="19"/>
      <c r="F123" s="19"/>
      <c r="G123" s="24"/>
    </row>
    <row r="124" spans="1:7" ht="84" customHeight="1" x14ac:dyDescent="0.3">
      <c r="A124" s="8"/>
      <c r="B124" s="8"/>
      <c r="C124" s="8"/>
      <c r="D124" s="8"/>
      <c r="E124" s="19"/>
      <c r="F124" s="19"/>
      <c r="G124" s="24"/>
    </row>
    <row r="125" spans="1:7" ht="84" customHeight="1" x14ac:dyDescent="0.3">
      <c r="A125" s="8"/>
      <c r="B125" s="8"/>
      <c r="C125" s="8"/>
      <c r="D125" s="8"/>
      <c r="E125" s="19"/>
      <c r="F125" s="19"/>
      <c r="G125" s="24"/>
    </row>
    <row r="126" spans="1:7" ht="84" customHeight="1" x14ac:dyDescent="0.3">
      <c r="A126" s="8"/>
      <c r="B126" s="8"/>
      <c r="C126" s="8"/>
      <c r="D126" s="8"/>
      <c r="E126" s="19"/>
      <c r="F126" s="19"/>
      <c r="G126" s="24"/>
    </row>
    <row r="127" spans="1:7" ht="84" customHeight="1" x14ac:dyDescent="0.3">
      <c r="A127" s="8"/>
      <c r="B127" s="8"/>
      <c r="C127" s="8"/>
      <c r="D127" s="8"/>
      <c r="E127" s="19"/>
      <c r="F127" s="19"/>
      <c r="G127" s="24"/>
    </row>
    <row r="128" spans="1:7" ht="84" customHeight="1" x14ac:dyDescent="0.3">
      <c r="A128" s="8"/>
      <c r="B128" s="8"/>
      <c r="C128" s="8"/>
      <c r="D128" s="8"/>
      <c r="E128" s="19"/>
      <c r="F128" s="19"/>
      <c r="G128" s="24"/>
    </row>
    <row r="129" spans="1:7" ht="84" customHeight="1" x14ac:dyDescent="0.3">
      <c r="A129" s="8"/>
      <c r="B129" s="8"/>
      <c r="C129" s="8"/>
      <c r="D129" s="8"/>
      <c r="E129" s="19"/>
      <c r="F129" s="19"/>
      <c r="G129" s="24"/>
    </row>
    <row r="130" spans="1:7" ht="84" customHeight="1" x14ac:dyDescent="0.3">
      <c r="A130" s="8"/>
      <c r="B130" s="8"/>
      <c r="C130" s="8"/>
      <c r="D130" s="8"/>
      <c r="E130" s="19"/>
      <c r="F130" s="19"/>
      <c r="G130" s="24"/>
    </row>
    <row r="131" spans="1:7" ht="84" customHeight="1" x14ac:dyDescent="0.3">
      <c r="A131" s="8"/>
      <c r="B131" s="8"/>
      <c r="C131" s="8"/>
      <c r="D131" s="8"/>
      <c r="E131" s="19"/>
      <c r="F131" s="19"/>
      <c r="G131" s="24"/>
    </row>
    <row r="132" spans="1:7" ht="84" customHeight="1" x14ac:dyDescent="0.3">
      <c r="A132" s="8"/>
      <c r="B132" s="8"/>
      <c r="C132" s="8"/>
      <c r="D132" s="8"/>
      <c r="E132" s="19"/>
      <c r="F132" s="19"/>
      <c r="G132" s="24"/>
    </row>
    <row r="133" spans="1:7" ht="84" customHeight="1" x14ac:dyDescent="0.3">
      <c r="A133" s="8"/>
      <c r="B133" s="8"/>
      <c r="C133" s="8"/>
      <c r="D133" s="8"/>
      <c r="E133" s="19"/>
      <c r="F133" s="19"/>
      <c r="G133" s="24"/>
    </row>
    <row r="134" spans="1:7" ht="84" customHeight="1" x14ac:dyDescent="0.3">
      <c r="A134" s="8"/>
      <c r="B134" s="8"/>
      <c r="C134" s="8"/>
      <c r="D134" s="8"/>
      <c r="E134" s="19"/>
      <c r="F134" s="19"/>
      <c r="G134" s="24"/>
    </row>
    <row r="135" spans="1:7" ht="84" customHeight="1" x14ac:dyDescent="0.3">
      <c r="A135" s="8"/>
      <c r="B135" s="8"/>
      <c r="C135" s="8"/>
      <c r="D135" s="8"/>
      <c r="E135" s="19"/>
      <c r="F135" s="19"/>
      <c r="G135" s="24"/>
    </row>
    <row r="136" spans="1:7" ht="84" customHeight="1" x14ac:dyDescent="0.3">
      <c r="A136" s="8"/>
      <c r="B136" s="8"/>
      <c r="C136" s="8"/>
      <c r="D136" s="8"/>
      <c r="E136" s="19"/>
      <c r="F136" s="19"/>
      <c r="G136" s="24"/>
    </row>
    <row r="137" spans="1:7" ht="84" customHeight="1" x14ac:dyDescent="0.3">
      <c r="A137" s="8"/>
      <c r="B137" s="8"/>
      <c r="C137" s="8"/>
      <c r="D137" s="8"/>
      <c r="E137" s="19"/>
      <c r="F137" s="19"/>
      <c r="G137" s="24"/>
    </row>
    <row r="138" spans="1:7" ht="84" customHeight="1" x14ac:dyDescent="0.3">
      <c r="A138" s="8"/>
      <c r="B138" s="8"/>
      <c r="C138" s="8"/>
      <c r="D138" s="8"/>
      <c r="E138" s="19"/>
      <c r="F138" s="19"/>
      <c r="G138" s="24"/>
    </row>
    <row r="139" spans="1:7" ht="84" customHeight="1" x14ac:dyDescent="0.3">
      <c r="A139" s="8"/>
      <c r="B139" s="8"/>
      <c r="C139" s="8"/>
      <c r="D139" s="8"/>
      <c r="E139" s="19"/>
      <c r="F139" s="19"/>
      <c r="G139" s="24"/>
    </row>
    <row r="140" spans="1:7" ht="84" customHeight="1" x14ac:dyDescent="0.3">
      <c r="A140" s="8"/>
      <c r="B140" s="8"/>
      <c r="C140" s="8"/>
      <c r="D140" s="8"/>
      <c r="E140" s="19"/>
      <c r="F140" s="19"/>
      <c r="G140" s="24"/>
    </row>
    <row r="141" spans="1:7" ht="84" customHeight="1" x14ac:dyDescent="0.3">
      <c r="A141" s="8"/>
      <c r="B141" s="8"/>
      <c r="C141" s="8"/>
      <c r="D141" s="8"/>
      <c r="E141" s="19"/>
      <c r="F141" s="19"/>
      <c r="G141" s="24"/>
    </row>
    <row r="142" spans="1:7" ht="84" customHeight="1" x14ac:dyDescent="0.3">
      <c r="A142" s="8"/>
      <c r="B142" s="8"/>
      <c r="C142" s="8"/>
      <c r="D142" s="8"/>
      <c r="E142" s="19"/>
      <c r="F142" s="19"/>
      <c r="G142" s="24"/>
    </row>
    <row r="143" spans="1:7" ht="84" customHeight="1" x14ac:dyDescent="0.3">
      <c r="A143" s="8"/>
      <c r="B143" s="8"/>
      <c r="C143" s="8"/>
      <c r="D143" s="8"/>
      <c r="E143" s="19"/>
      <c r="F143" s="19"/>
      <c r="G143" s="24"/>
    </row>
    <row r="144" spans="1:7" ht="84" customHeight="1" x14ac:dyDescent="0.3">
      <c r="A144" s="8"/>
      <c r="B144" s="8"/>
      <c r="C144" s="8"/>
      <c r="D144" s="8"/>
      <c r="E144" s="19"/>
      <c r="F144" s="19"/>
      <c r="G144" s="24"/>
    </row>
    <row r="145" spans="1:7" ht="84" customHeight="1" x14ac:dyDescent="0.3">
      <c r="A145" s="8"/>
      <c r="B145" s="8"/>
      <c r="C145" s="8"/>
      <c r="D145" s="8"/>
      <c r="E145" s="19"/>
      <c r="F145" s="19"/>
      <c r="G145" s="24"/>
    </row>
    <row r="146" spans="1:7" ht="84" customHeight="1" x14ac:dyDescent="0.3">
      <c r="A146" s="8"/>
      <c r="B146" s="8"/>
      <c r="C146" s="8"/>
      <c r="D146" s="8"/>
      <c r="E146" s="19"/>
      <c r="F146" s="19"/>
      <c r="G146" s="24"/>
    </row>
    <row r="147" spans="1:7" ht="84" customHeight="1" x14ac:dyDescent="0.3">
      <c r="A147" s="8"/>
      <c r="B147" s="8"/>
      <c r="C147" s="8"/>
      <c r="D147" s="8"/>
      <c r="E147" s="19"/>
      <c r="F147" s="19"/>
      <c r="G147" s="24"/>
    </row>
    <row r="148" spans="1:7" ht="84" customHeight="1" x14ac:dyDescent="0.3">
      <c r="A148" s="8"/>
      <c r="B148" s="8"/>
      <c r="C148" s="8"/>
      <c r="D148" s="8"/>
      <c r="E148" s="19"/>
      <c r="F148" s="19"/>
      <c r="G148" s="24"/>
    </row>
    <row r="149" spans="1:7" ht="84" customHeight="1" x14ac:dyDescent="0.3">
      <c r="A149" s="8"/>
      <c r="B149" s="8"/>
      <c r="C149" s="8"/>
      <c r="D149" s="8"/>
      <c r="E149" s="19"/>
      <c r="F149" s="19"/>
      <c r="G149" s="24"/>
    </row>
    <row r="150" spans="1:7" ht="84" customHeight="1" x14ac:dyDescent="0.3">
      <c r="A150" s="8"/>
      <c r="B150" s="8"/>
      <c r="C150" s="8"/>
      <c r="D150" s="8"/>
      <c r="E150" s="19"/>
      <c r="F150" s="19"/>
      <c r="G150" s="24"/>
    </row>
    <row r="151" spans="1:7" ht="84" customHeight="1" x14ac:dyDescent="0.3">
      <c r="A151" s="8"/>
      <c r="B151" s="8"/>
      <c r="C151" s="8"/>
      <c r="D151" s="8"/>
      <c r="E151" s="19"/>
      <c r="F151" s="19"/>
      <c r="G151" s="24"/>
    </row>
    <row r="152" spans="1:7" ht="84" customHeight="1" x14ac:dyDescent="0.3">
      <c r="A152" s="8"/>
      <c r="B152" s="8"/>
      <c r="C152" s="8"/>
      <c r="D152" s="8"/>
      <c r="E152" s="19"/>
      <c r="F152" s="19"/>
      <c r="G152" s="24"/>
    </row>
    <row r="153" spans="1:7" ht="84" customHeight="1" x14ac:dyDescent="0.3">
      <c r="A153" s="8"/>
      <c r="B153" s="8"/>
      <c r="C153" s="8"/>
      <c r="D153" s="8"/>
      <c r="E153" s="19"/>
      <c r="F153" s="19"/>
      <c r="G153" s="24"/>
    </row>
    <row r="154" spans="1:7" ht="84" customHeight="1" x14ac:dyDescent="0.3">
      <c r="A154" s="8"/>
      <c r="B154" s="8"/>
      <c r="C154" s="8"/>
      <c r="D154" s="8"/>
      <c r="E154" s="19"/>
      <c r="F154" s="19"/>
      <c r="G154" s="24"/>
    </row>
    <row r="155" spans="1:7" ht="84" customHeight="1" x14ac:dyDescent="0.3">
      <c r="A155" s="8"/>
      <c r="B155" s="8"/>
      <c r="C155" s="8"/>
      <c r="D155" s="8"/>
      <c r="E155" s="19"/>
      <c r="F155" s="19"/>
      <c r="G155" s="24"/>
    </row>
    <row r="156" spans="1:7" ht="84" customHeight="1" x14ac:dyDescent="0.3">
      <c r="A156" s="8"/>
      <c r="B156" s="8"/>
      <c r="C156" s="8"/>
      <c r="D156" s="8"/>
      <c r="E156" s="19"/>
      <c r="F156" s="19"/>
      <c r="G156" s="24"/>
    </row>
    <row r="157" spans="1:7" ht="84" customHeight="1" x14ac:dyDescent="0.3">
      <c r="A157" s="8"/>
      <c r="B157" s="8"/>
      <c r="C157" s="8"/>
      <c r="D157" s="8"/>
      <c r="E157" s="19"/>
      <c r="F157" s="19"/>
      <c r="G157" s="24"/>
    </row>
    <row r="158" spans="1:7" ht="84" customHeight="1" x14ac:dyDescent="0.3">
      <c r="A158" s="8"/>
      <c r="B158" s="8"/>
      <c r="C158" s="8"/>
      <c r="D158" s="8"/>
      <c r="E158" s="19"/>
      <c r="F158" s="19"/>
      <c r="G158" s="24"/>
    </row>
    <row r="159" spans="1:7" ht="84" customHeight="1" x14ac:dyDescent="0.3">
      <c r="A159" s="8"/>
      <c r="B159" s="8"/>
      <c r="C159" s="8"/>
      <c r="D159" s="8"/>
      <c r="E159" s="19"/>
      <c r="F159" s="19"/>
      <c r="G159" s="24"/>
    </row>
    <row r="160" spans="1:7" ht="84" customHeight="1" x14ac:dyDescent="0.3">
      <c r="A160" s="8"/>
      <c r="B160" s="8"/>
      <c r="C160" s="8"/>
      <c r="D160" s="8"/>
      <c r="E160" s="19"/>
      <c r="F160" s="19"/>
      <c r="G160" s="24"/>
    </row>
    <row r="161" spans="1:7" ht="84" customHeight="1" x14ac:dyDescent="0.3">
      <c r="A161" s="8"/>
      <c r="B161" s="8"/>
      <c r="C161" s="8"/>
      <c r="D161" s="8"/>
      <c r="E161" s="19"/>
      <c r="F161" s="19"/>
      <c r="G161" s="24"/>
    </row>
    <row r="162" spans="1:7" ht="84" customHeight="1" x14ac:dyDescent="0.3">
      <c r="A162" s="8"/>
      <c r="B162" s="8"/>
      <c r="C162" s="8"/>
      <c r="D162" s="8"/>
      <c r="E162" s="19"/>
      <c r="F162" s="19"/>
      <c r="G162" s="24"/>
    </row>
    <row r="163" spans="1:7" ht="84" customHeight="1" x14ac:dyDescent="0.3">
      <c r="A163" s="8"/>
      <c r="B163" s="8"/>
      <c r="C163" s="8"/>
      <c r="D163" s="8"/>
      <c r="E163" s="19"/>
      <c r="F163" s="19"/>
      <c r="G163" s="24"/>
    </row>
    <row r="164" spans="1:7" ht="84" customHeight="1" x14ac:dyDescent="0.3">
      <c r="A164" s="8"/>
      <c r="B164" s="8"/>
      <c r="C164" s="8"/>
      <c r="D164" s="8"/>
      <c r="E164" s="19"/>
      <c r="F164" s="19"/>
      <c r="G164" s="24"/>
    </row>
    <row r="165" spans="1:7" ht="84" customHeight="1" x14ac:dyDescent="0.3">
      <c r="A165" s="8"/>
      <c r="B165" s="8"/>
      <c r="C165" s="8"/>
      <c r="D165" s="8"/>
      <c r="E165" s="19"/>
      <c r="F165" s="19"/>
      <c r="G165" s="24"/>
    </row>
    <row r="166" spans="1:7" ht="84" customHeight="1" x14ac:dyDescent="0.3">
      <c r="A166" s="8"/>
      <c r="B166" s="8"/>
      <c r="C166" s="8"/>
      <c r="D166" s="8"/>
      <c r="E166" s="19"/>
      <c r="F166" s="19"/>
      <c r="G166" s="24"/>
    </row>
    <row r="167" spans="1:7" ht="84" customHeight="1" x14ac:dyDescent="0.3">
      <c r="A167" s="8"/>
      <c r="B167" s="8"/>
      <c r="C167" s="8"/>
      <c r="D167" s="8"/>
      <c r="E167" s="19"/>
      <c r="F167" s="19"/>
      <c r="G167" s="24"/>
    </row>
    <row r="168" spans="1:7" ht="84" customHeight="1" x14ac:dyDescent="0.3">
      <c r="A168" s="8"/>
      <c r="B168" s="8"/>
      <c r="C168" s="8"/>
      <c r="D168" s="8"/>
      <c r="E168" s="19"/>
      <c r="F168" s="19"/>
      <c r="G168" s="24"/>
    </row>
    <row r="169" spans="1:7" ht="84" customHeight="1" x14ac:dyDescent="0.3">
      <c r="A169" s="8"/>
      <c r="B169" s="8"/>
      <c r="C169" s="8"/>
      <c r="D169" s="8"/>
      <c r="E169" s="19"/>
      <c r="F169" s="19"/>
      <c r="G169" s="24"/>
    </row>
    <row r="170" spans="1:7" ht="84" customHeight="1" x14ac:dyDescent="0.3">
      <c r="A170" s="8"/>
      <c r="B170" s="8"/>
      <c r="C170" s="8"/>
      <c r="D170" s="8"/>
      <c r="E170" s="19"/>
      <c r="F170" s="19"/>
      <c r="G170" s="24"/>
    </row>
    <row r="171" spans="1:7" ht="84" customHeight="1" x14ac:dyDescent="0.3">
      <c r="A171" s="8"/>
      <c r="B171" s="8"/>
      <c r="C171" s="8"/>
      <c r="D171" s="8"/>
      <c r="E171" s="19"/>
      <c r="F171" s="19"/>
      <c r="G171" s="24"/>
    </row>
    <row r="172" spans="1:7" ht="84" customHeight="1" x14ac:dyDescent="0.3">
      <c r="A172" s="8"/>
      <c r="B172" s="8"/>
      <c r="C172" s="8"/>
      <c r="D172" s="8"/>
      <c r="E172" s="19"/>
      <c r="F172" s="19"/>
      <c r="G172" s="24"/>
    </row>
    <row r="173" spans="1:7" ht="84" customHeight="1" x14ac:dyDescent="0.3">
      <c r="A173" s="8"/>
      <c r="B173" s="8"/>
      <c r="C173" s="8"/>
      <c r="D173" s="8"/>
      <c r="E173" s="19"/>
      <c r="F173" s="19"/>
      <c r="G173" s="24"/>
    </row>
    <row r="174" spans="1:7" ht="84" customHeight="1" x14ac:dyDescent="0.3">
      <c r="A174" s="8"/>
      <c r="B174" s="8"/>
      <c r="C174" s="8"/>
      <c r="D174" s="8"/>
      <c r="E174" s="19"/>
      <c r="F174" s="19"/>
      <c r="G174" s="24"/>
    </row>
    <row r="175" spans="1:7" ht="84" customHeight="1" x14ac:dyDescent="0.3">
      <c r="A175" s="8"/>
      <c r="B175" s="8"/>
      <c r="C175" s="8"/>
      <c r="D175" s="8"/>
      <c r="E175" s="19"/>
      <c r="F175" s="19"/>
      <c r="G175" s="24"/>
    </row>
    <row r="176" spans="1:7" ht="84" customHeight="1" x14ac:dyDescent="0.3">
      <c r="A176" s="8"/>
      <c r="B176" s="8"/>
      <c r="C176" s="8"/>
      <c r="D176" s="8"/>
      <c r="E176" s="19"/>
      <c r="F176" s="19"/>
      <c r="G176" s="24"/>
    </row>
    <row r="177" spans="1:7" ht="84" customHeight="1" x14ac:dyDescent="0.3">
      <c r="A177" s="8"/>
      <c r="B177" s="8"/>
      <c r="C177" s="8"/>
      <c r="D177" s="8"/>
      <c r="E177" s="19"/>
      <c r="F177" s="19"/>
      <c r="G177" s="24"/>
    </row>
    <row r="178" spans="1:7" ht="84" customHeight="1" x14ac:dyDescent="0.3">
      <c r="A178" s="8"/>
      <c r="B178" s="8"/>
      <c r="C178" s="8"/>
      <c r="D178" s="8"/>
      <c r="E178" s="19"/>
      <c r="F178" s="19"/>
      <c r="G178" s="24"/>
    </row>
    <row r="179" spans="1:7" ht="84" customHeight="1" x14ac:dyDescent="0.3">
      <c r="A179" s="8"/>
      <c r="B179" s="8"/>
      <c r="C179" s="8"/>
      <c r="D179" s="8"/>
      <c r="E179" s="19"/>
      <c r="F179" s="19"/>
      <c r="G179" s="24"/>
    </row>
    <row r="180" spans="1:7" ht="84" customHeight="1" x14ac:dyDescent="0.3">
      <c r="A180" s="8"/>
      <c r="B180" s="8"/>
      <c r="C180" s="8"/>
      <c r="D180" s="8"/>
      <c r="E180" s="19"/>
      <c r="F180" s="19"/>
      <c r="G180" s="24"/>
    </row>
    <row r="181" spans="1:7" ht="84" customHeight="1" x14ac:dyDescent="0.3">
      <c r="A181" s="8"/>
      <c r="B181" s="8"/>
      <c r="C181" s="8"/>
      <c r="D181" s="8"/>
      <c r="E181" s="19"/>
      <c r="F181" s="19"/>
      <c r="G181" s="24"/>
    </row>
    <row r="182" spans="1:7" ht="84" customHeight="1" x14ac:dyDescent="0.3">
      <c r="A182" s="8"/>
      <c r="B182" s="8"/>
      <c r="C182" s="8"/>
      <c r="D182" s="8"/>
      <c r="E182" s="19"/>
      <c r="F182" s="19"/>
      <c r="G182" s="24"/>
    </row>
    <row r="183" spans="1:7" ht="84" customHeight="1" x14ac:dyDescent="0.3">
      <c r="A183" s="8"/>
      <c r="B183" s="8"/>
      <c r="C183" s="8"/>
      <c r="D183" s="8"/>
      <c r="E183" s="19"/>
      <c r="F183" s="19"/>
      <c r="G183" s="24"/>
    </row>
    <row r="184" spans="1:7" ht="84" customHeight="1" x14ac:dyDescent="0.3">
      <c r="A184" s="8"/>
      <c r="B184" s="8"/>
      <c r="C184" s="8"/>
      <c r="D184" s="8"/>
      <c r="E184" s="19"/>
      <c r="F184" s="19"/>
      <c r="G184" s="24"/>
    </row>
    <row r="185" spans="1:7" ht="84" customHeight="1" x14ac:dyDescent="0.3">
      <c r="A185" s="8"/>
      <c r="B185" s="8"/>
      <c r="C185" s="8"/>
      <c r="D185" s="8"/>
      <c r="E185" s="19"/>
      <c r="F185" s="19"/>
      <c r="G185" s="24"/>
    </row>
    <row r="186" spans="1:7" ht="84" customHeight="1" x14ac:dyDescent="0.3">
      <c r="A186" s="8"/>
      <c r="B186" s="8"/>
      <c r="C186" s="8"/>
      <c r="D186" s="8"/>
      <c r="E186" s="19"/>
      <c r="F186" s="19"/>
      <c r="G186" s="24"/>
    </row>
    <row r="187" spans="1:7" ht="84" customHeight="1" x14ac:dyDescent="0.3">
      <c r="A187" s="8"/>
      <c r="B187" s="8"/>
      <c r="C187" s="8"/>
      <c r="D187" s="8"/>
      <c r="E187" s="19"/>
      <c r="F187" s="19"/>
      <c r="G187" s="24"/>
    </row>
    <row r="188" spans="1:7" ht="84" customHeight="1" x14ac:dyDescent="0.3">
      <c r="A188" s="8"/>
      <c r="B188" s="8"/>
      <c r="C188" s="8"/>
      <c r="D188" s="8"/>
      <c r="E188" s="19"/>
      <c r="F188" s="19"/>
      <c r="G188" s="24"/>
    </row>
    <row r="189" spans="1:7" ht="84" customHeight="1" x14ac:dyDescent="0.3">
      <c r="A189" s="8"/>
      <c r="B189" s="8"/>
      <c r="C189" s="8"/>
      <c r="D189" s="8"/>
      <c r="E189" s="19"/>
      <c r="F189" s="19"/>
      <c r="G189" s="24"/>
    </row>
    <row r="190" spans="1:7" ht="84" customHeight="1" x14ac:dyDescent="0.3">
      <c r="A190" s="8"/>
      <c r="B190" s="8"/>
      <c r="C190" s="8"/>
      <c r="D190" s="8"/>
      <c r="E190" s="19"/>
      <c r="F190" s="19"/>
      <c r="G190" s="24"/>
    </row>
    <row r="191" spans="1:7" ht="84" customHeight="1" x14ac:dyDescent="0.3">
      <c r="A191" s="8"/>
      <c r="B191" s="8"/>
      <c r="C191" s="8"/>
      <c r="D191" s="8"/>
      <c r="E191" s="19"/>
      <c r="F191" s="19"/>
      <c r="G191" s="24"/>
    </row>
    <row r="192" spans="1:7" ht="84" customHeight="1" x14ac:dyDescent="0.3">
      <c r="A192" s="8"/>
      <c r="B192" s="8"/>
      <c r="C192" s="8"/>
      <c r="D192" s="8"/>
      <c r="E192" s="19"/>
      <c r="F192" s="19"/>
      <c r="G192" s="24"/>
    </row>
    <row r="193" spans="1:7" ht="84" customHeight="1" x14ac:dyDescent="0.3">
      <c r="A193" s="8"/>
      <c r="B193" s="8"/>
      <c r="C193" s="8"/>
      <c r="D193" s="8"/>
      <c r="E193" s="19"/>
      <c r="F193" s="19"/>
      <c r="G193" s="24"/>
    </row>
    <row r="194" spans="1:7" ht="84" customHeight="1" x14ac:dyDescent="0.3">
      <c r="A194" s="8"/>
      <c r="B194" s="8"/>
      <c r="C194" s="8"/>
      <c r="D194" s="8"/>
      <c r="E194" s="19"/>
      <c r="F194" s="19"/>
      <c r="G194" s="24"/>
    </row>
    <row r="195" spans="1:7" ht="84" customHeight="1" x14ac:dyDescent="0.3">
      <c r="A195" s="8"/>
      <c r="B195" s="8"/>
      <c r="C195" s="8"/>
      <c r="D195" s="8"/>
      <c r="E195" s="19"/>
      <c r="F195" s="19"/>
      <c r="G195" s="24"/>
    </row>
    <row r="196" spans="1:7" ht="84" customHeight="1" x14ac:dyDescent="0.3">
      <c r="A196" s="8"/>
      <c r="B196" s="8"/>
      <c r="C196" s="8"/>
      <c r="D196" s="8"/>
      <c r="E196" s="19"/>
      <c r="F196" s="19"/>
      <c r="G196" s="24"/>
    </row>
    <row r="197" spans="1:7" ht="84" customHeight="1" x14ac:dyDescent="0.3">
      <c r="A197" s="8"/>
      <c r="B197" s="8"/>
      <c r="C197" s="8"/>
      <c r="D197" s="8"/>
      <c r="E197" s="19"/>
      <c r="F197" s="19"/>
      <c r="G197" s="24"/>
    </row>
    <row r="198" spans="1:7" ht="84" customHeight="1" x14ac:dyDescent="0.3">
      <c r="A198" s="8"/>
      <c r="B198" s="8"/>
      <c r="C198" s="8"/>
      <c r="D198" s="8"/>
      <c r="E198" s="19"/>
      <c r="F198" s="19"/>
      <c r="G198" s="24"/>
    </row>
    <row r="199" spans="1:7" ht="84" customHeight="1" x14ac:dyDescent="0.3">
      <c r="A199" s="8"/>
      <c r="B199" s="8"/>
      <c r="C199" s="8"/>
      <c r="D199" s="8"/>
      <c r="E199" s="19"/>
      <c r="F199" s="19"/>
      <c r="G199" s="24"/>
    </row>
    <row r="200" spans="1:7" ht="84" customHeight="1" x14ac:dyDescent="0.3">
      <c r="A200" s="8"/>
      <c r="B200" s="8"/>
      <c r="C200" s="8"/>
      <c r="D200" s="8"/>
      <c r="E200" s="19"/>
      <c r="F200" s="19"/>
      <c r="G200" s="24"/>
    </row>
    <row r="201" spans="1:7" ht="84" customHeight="1" x14ac:dyDescent="0.3">
      <c r="A201" s="8"/>
      <c r="B201" s="8"/>
      <c r="C201" s="8"/>
      <c r="D201" s="8"/>
      <c r="E201" s="19"/>
      <c r="F201" s="19"/>
      <c r="G201" s="24"/>
    </row>
    <row r="202" spans="1:7" ht="84" customHeight="1" x14ac:dyDescent="0.3">
      <c r="A202" s="8"/>
      <c r="B202" s="8"/>
      <c r="C202" s="8"/>
      <c r="D202" s="8"/>
      <c r="E202" s="19"/>
      <c r="F202" s="19"/>
      <c r="G202" s="24"/>
    </row>
    <row r="203" spans="1:7" ht="84" customHeight="1" x14ac:dyDescent="0.3">
      <c r="A203" s="8"/>
      <c r="B203" s="8"/>
      <c r="C203" s="8"/>
      <c r="D203" s="8"/>
      <c r="E203" s="19"/>
      <c r="F203" s="19"/>
      <c r="G203" s="24"/>
    </row>
    <row r="204" spans="1:7" ht="84" customHeight="1" x14ac:dyDescent="0.3">
      <c r="A204" s="8"/>
      <c r="B204" s="8"/>
      <c r="C204" s="8"/>
      <c r="D204" s="8"/>
      <c r="E204" s="19"/>
      <c r="F204" s="19"/>
      <c r="G204" s="24"/>
    </row>
    <row r="205" spans="1:7" ht="84" customHeight="1" x14ac:dyDescent="0.3">
      <c r="A205" s="8"/>
      <c r="B205" s="8"/>
      <c r="C205" s="8"/>
      <c r="D205" s="8"/>
      <c r="E205" s="19"/>
      <c r="F205" s="19"/>
      <c r="G205" s="24"/>
    </row>
    <row r="206" spans="1:7" ht="84" customHeight="1" x14ac:dyDescent="0.3">
      <c r="A206" s="8"/>
      <c r="B206" s="8"/>
      <c r="C206" s="8"/>
      <c r="D206" s="8"/>
      <c r="E206" s="19"/>
      <c r="F206" s="19"/>
      <c r="G206" s="24"/>
    </row>
    <row r="207" spans="1:7" ht="84" customHeight="1" x14ac:dyDescent="0.3">
      <c r="A207" s="8"/>
      <c r="B207" s="8"/>
      <c r="C207" s="8"/>
      <c r="D207" s="8"/>
      <c r="E207" s="19"/>
      <c r="F207" s="19"/>
      <c r="G207" s="24"/>
    </row>
    <row r="208" spans="1:7" ht="84" customHeight="1" x14ac:dyDescent="0.3">
      <c r="A208" s="8"/>
      <c r="B208" s="8"/>
      <c r="C208" s="8"/>
      <c r="D208" s="8"/>
      <c r="E208" s="19"/>
      <c r="F208" s="19"/>
      <c r="G208" s="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943E-3857-468D-B209-592FA0FF3C91}">
  <dimension ref="A1:H208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59</v>
      </c>
      <c r="C2" s="5" t="s">
        <v>60</v>
      </c>
      <c r="D2" s="5" t="s">
        <v>61</v>
      </c>
      <c r="E2" s="14">
        <v>11245</v>
      </c>
      <c r="F2" s="14">
        <v>22490</v>
      </c>
      <c r="G2" s="31"/>
      <c r="H2" s="16">
        <f>E2*G2</f>
        <v>0</v>
      </c>
    </row>
    <row r="3" spans="1:8" ht="84" customHeight="1" thickTop="1" thickBot="1" x14ac:dyDescent="0.35">
      <c r="A3" s="5"/>
      <c r="B3" s="5" t="s">
        <v>62</v>
      </c>
      <c r="C3" s="5" t="s">
        <v>63</v>
      </c>
      <c r="D3" s="5" t="s">
        <v>64</v>
      </c>
      <c r="E3" s="14">
        <v>5995</v>
      </c>
      <c r="F3" s="14">
        <v>11990</v>
      </c>
      <c r="G3" s="31"/>
      <c r="H3" s="16">
        <f>E3*G3</f>
        <v>0</v>
      </c>
    </row>
    <row r="4" spans="1:8" ht="84" customHeight="1" thickTop="1" thickBot="1" x14ac:dyDescent="0.35">
      <c r="A4" s="5"/>
      <c r="B4" s="5" t="s">
        <v>65</v>
      </c>
      <c r="C4" s="5" t="s">
        <v>66</v>
      </c>
      <c r="D4" s="5" t="s">
        <v>67</v>
      </c>
      <c r="E4" s="14">
        <v>5995</v>
      </c>
      <c r="F4" s="14">
        <v>11990</v>
      </c>
      <c r="G4" s="31"/>
      <c r="H4" s="16">
        <f>E4*G4</f>
        <v>0</v>
      </c>
    </row>
    <row r="5" spans="1:8" ht="84" customHeight="1" thickTop="1" thickBot="1" x14ac:dyDescent="0.35">
      <c r="A5" s="5"/>
      <c r="B5" s="5" t="s">
        <v>68</v>
      </c>
      <c r="C5" s="5" t="s">
        <v>69</v>
      </c>
      <c r="D5" s="5" t="s">
        <v>70</v>
      </c>
      <c r="E5" s="14">
        <v>5995</v>
      </c>
      <c r="F5" s="14">
        <v>11990</v>
      </c>
      <c r="G5" s="31"/>
      <c r="H5" s="16">
        <f>E5*G5</f>
        <v>0</v>
      </c>
    </row>
    <row r="6" spans="1:8" ht="84" customHeight="1" thickTop="1" thickBot="1" x14ac:dyDescent="0.35">
      <c r="A6" s="5"/>
      <c r="B6" s="5" t="s">
        <v>71</v>
      </c>
      <c r="C6" s="5" t="s">
        <v>72</v>
      </c>
      <c r="D6" s="5" t="s">
        <v>73</v>
      </c>
      <c r="E6" s="14">
        <v>4995</v>
      </c>
      <c r="F6" s="14">
        <v>9990</v>
      </c>
      <c r="G6" s="31"/>
      <c r="H6" s="16">
        <f>E6*G6</f>
        <v>0</v>
      </c>
    </row>
    <row r="7" spans="1:8" ht="84" customHeight="1" thickTop="1" thickBot="1" x14ac:dyDescent="0.35">
      <c r="A7" s="5"/>
      <c r="B7" s="5" t="s">
        <v>74</v>
      </c>
      <c r="C7" s="5" t="s">
        <v>75</v>
      </c>
      <c r="D7" s="5" t="s">
        <v>76</v>
      </c>
      <c r="E7" s="14">
        <v>4995</v>
      </c>
      <c r="F7" s="14">
        <v>9990</v>
      </c>
      <c r="G7" s="31"/>
      <c r="H7" s="16">
        <f>E7*G7</f>
        <v>0</v>
      </c>
    </row>
    <row r="8" spans="1:8" ht="84" customHeight="1" thickTop="1" thickBot="1" x14ac:dyDescent="0.35">
      <c r="A8" s="5"/>
      <c r="B8" s="5" t="s">
        <v>77</v>
      </c>
      <c r="C8" s="5" t="s">
        <v>78</v>
      </c>
      <c r="D8" s="5" t="s">
        <v>79</v>
      </c>
      <c r="E8" s="14">
        <v>4995</v>
      </c>
      <c r="F8" s="14">
        <v>9990</v>
      </c>
      <c r="G8" s="31"/>
      <c r="H8" s="16">
        <f>E8*G8</f>
        <v>0</v>
      </c>
    </row>
    <row r="9" spans="1:8" ht="84" customHeight="1" thickTop="1" thickBot="1" x14ac:dyDescent="0.35">
      <c r="A9" s="5"/>
      <c r="B9" s="5" t="s">
        <v>86</v>
      </c>
      <c r="C9" s="5" t="s">
        <v>87</v>
      </c>
      <c r="D9" s="5" t="s">
        <v>88</v>
      </c>
      <c r="E9" s="14">
        <v>3995</v>
      </c>
      <c r="F9" s="14">
        <v>7990</v>
      </c>
      <c r="G9" s="31"/>
      <c r="H9" s="16">
        <f>E9*G9</f>
        <v>0</v>
      </c>
    </row>
    <row r="10" spans="1:8" ht="84" customHeight="1" thickTop="1" thickBot="1" x14ac:dyDescent="0.35">
      <c r="A10" s="5"/>
      <c r="B10" s="5" t="s">
        <v>80</v>
      </c>
      <c r="C10" s="5" t="s">
        <v>81</v>
      </c>
      <c r="D10" s="5" t="s">
        <v>82</v>
      </c>
      <c r="E10" s="14">
        <v>3995</v>
      </c>
      <c r="F10" s="14">
        <v>7990</v>
      </c>
      <c r="G10" s="31"/>
      <c r="H10" s="16">
        <f>E10*G10</f>
        <v>0</v>
      </c>
    </row>
    <row r="11" spans="1:8" ht="84" customHeight="1" thickTop="1" thickBot="1" x14ac:dyDescent="0.35">
      <c r="A11" s="5"/>
      <c r="B11" s="5" t="s">
        <v>83</v>
      </c>
      <c r="C11" s="5" t="s">
        <v>84</v>
      </c>
      <c r="D11" s="5" t="s">
        <v>85</v>
      </c>
      <c r="E11" s="14">
        <v>3995</v>
      </c>
      <c r="F11" s="14">
        <v>7990</v>
      </c>
      <c r="G11" s="31"/>
      <c r="H11" s="16">
        <f>E11*G11</f>
        <v>0</v>
      </c>
    </row>
    <row r="12" spans="1:8" ht="84" customHeight="1" thickTop="1" thickBot="1" x14ac:dyDescent="0.35">
      <c r="A12" s="5"/>
      <c r="B12" s="5" t="s">
        <v>89</v>
      </c>
      <c r="C12" s="5" t="s">
        <v>90</v>
      </c>
      <c r="D12" s="5" t="s">
        <v>91</v>
      </c>
      <c r="E12" s="14">
        <v>4995</v>
      </c>
      <c r="F12" s="14">
        <v>9990</v>
      </c>
      <c r="G12" s="31"/>
      <c r="H12" s="16">
        <f>E12*G12</f>
        <v>0</v>
      </c>
    </row>
    <row r="13" spans="1:8" ht="84" customHeight="1" thickTop="1" thickBot="1" x14ac:dyDescent="0.35">
      <c r="A13" s="5"/>
      <c r="B13" s="5" t="s">
        <v>92</v>
      </c>
      <c r="C13" s="5" t="s">
        <v>93</v>
      </c>
      <c r="D13" s="5" t="s">
        <v>94</v>
      </c>
      <c r="E13" s="14">
        <v>4995</v>
      </c>
      <c r="F13" s="14">
        <v>9990</v>
      </c>
      <c r="G13" s="31"/>
      <c r="H13" s="16">
        <f>E13*G13</f>
        <v>0</v>
      </c>
    </row>
    <row r="14" spans="1:8" ht="84" customHeight="1" thickTop="1" thickBot="1" x14ac:dyDescent="0.35">
      <c r="A14" s="5"/>
      <c r="B14" s="5" t="s">
        <v>95</v>
      </c>
      <c r="C14" s="5" t="s">
        <v>96</v>
      </c>
      <c r="D14" s="5" t="s">
        <v>97</v>
      </c>
      <c r="E14" s="14">
        <v>4995</v>
      </c>
      <c r="F14" s="14">
        <v>9990</v>
      </c>
      <c r="G14" s="31"/>
      <c r="H14" s="16">
        <f>E14*G14</f>
        <v>0</v>
      </c>
    </row>
    <row r="15" spans="1:8" ht="84" customHeight="1" thickTop="1" thickBot="1" x14ac:dyDescent="0.35">
      <c r="A15" s="5"/>
      <c r="B15" s="5" t="s">
        <v>98</v>
      </c>
      <c r="C15" s="5" t="s">
        <v>99</v>
      </c>
      <c r="D15" s="5" t="s">
        <v>100</v>
      </c>
      <c r="E15" s="14">
        <v>4995</v>
      </c>
      <c r="F15" s="14">
        <v>9990</v>
      </c>
      <c r="G15" s="31"/>
      <c r="H15" s="16">
        <f>E15*G15</f>
        <v>0</v>
      </c>
    </row>
    <row r="16" spans="1:8" ht="84" customHeight="1" thickTop="1" thickBot="1" x14ac:dyDescent="0.35">
      <c r="A16" s="5"/>
      <c r="B16" s="5" t="s">
        <v>101</v>
      </c>
      <c r="C16" s="5" t="s">
        <v>102</v>
      </c>
      <c r="D16" s="5" t="s">
        <v>103</v>
      </c>
      <c r="E16" s="14">
        <v>5995</v>
      </c>
      <c r="F16" s="14">
        <v>11990</v>
      </c>
      <c r="G16" s="31"/>
      <c r="H16" s="16">
        <f>E16*G16</f>
        <v>0</v>
      </c>
    </row>
    <row r="17" spans="1:8" ht="84" customHeight="1" thickTop="1" thickBot="1" x14ac:dyDescent="0.35">
      <c r="A17" s="5"/>
      <c r="B17" s="5" t="s">
        <v>104</v>
      </c>
      <c r="C17" s="5" t="s">
        <v>105</v>
      </c>
      <c r="D17" s="5" t="s">
        <v>106</v>
      </c>
      <c r="E17" s="14">
        <v>5995</v>
      </c>
      <c r="F17" s="14">
        <v>11990</v>
      </c>
      <c r="G17" s="31"/>
      <c r="H17" s="16">
        <f>E17*G17</f>
        <v>0</v>
      </c>
    </row>
    <row r="18" spans="1:8" ht="84" customHeight="1" thickTop="1" thickBot="1" x14ac:dyDescent="0.35">
      <c r="A18" s="5"/>
      <c r="B18" s="5" t="s">
        <v>107</v>
      </c>
      <c r="C18" s="5" t="s">
        <v>108</v>
      </c>
      <c r="D18" s="5" t="s">
        <v>109</v>
      </c>
      <c r="E18" s="14">
        <v>5995</v>
      </c>
      <c r="F18" s="14">
        <v>11990</v>
      </c>
      <c r="G18" s="31"/>
      <c r="H18" s="16">
        <f>E18*G18</f>
        <v>0</v>
      </c>
    </row>
    <row r="19" spans="1:8" ht="84" customHeight="1" thickTop="1" thickBot="1" x14ac:dyDescent="0.35">
      <c r="A19" s="5"/>
      <c r="B19" s="5" t="s">
        <v>110</v>
      </c>
      <c r="C19" s="5" t="s">
        <v>111</v>
      </c>
      <c r="D19" s="5" t="s">
        <v>112</v>
      </c>
      <c r="E19" s="14">
        <v>4995</v>
      </c>
      <c r="F19" s="14">
        <v>9990</v>
      </c>
      <c r="G19" s="31"/>
      <c r="H19" s="16">
        <f>E19*G19</f>
        <v>0</v>
      </c>
    </row>
    <row r="20" spans="1:8" ht="84" customHeight="1" thickTop="1" thickBot="1" x14ac:dyDescent="0.35">
      <c r="A20" s="15"/>
      <c r="B20" s="5" t="s">
        <v>113</v>
      </c>
      <c r="C20" s="5" t="s">
        <v>114</v>
      </c>
      <c r="D20" s="5" t="s">
        <v>115</v>
      </c>
      <c r="E20" s="14">
        <v>4995</v>
      </c>
      <c r="F20" s="14">
        <v>9990</v>
      </c>
      <c r="G20" s="31"/>
      <c r="H20" s="16">
        <f>E20*G20</f>
        <v>0</v>
      </c>
    </row>
    <row r="21" spans="1:8" ht="84" customHeight="1" thickTop="1" thickBot="1" x14ac:dyDescent="0.35">
      <c r="A21" s="15"/>
      <c r="B21" s="5" t="s">
        <v>116</v>
      </c>
      <c r="C21" s="5" t="s">
        <v>117</v>
      </c>
      <c r="D21" s="5" t="s">
        <v>118</v>
      </c>
      <c r="E21" s="14">
        <v>3995</v>
      </c>
      <c r="F21" s="14">
        <v>7990</v>
      </c>
      <c r="G21" s="31"/>
      <c r="H21" s="16">
        <f>E21*G21</f>
        <v>0</v>
      </c>
    </row>
    <row r="22" spans="1:8" ht="84" customHeight="1" thickTop="1" thickBot="1" x14ac:dyDescent="0.35">
      <c r="A22" s="15"/>
      <c r="B22" s="5" t="s">
        <v>119</v>
      </c>
      <c r="C22" s="5" t="s">
        <v>120</v>
      </c>
      <c r="D22" s="5" t="s">
        <v>121</v>
      </c>
      <c r="E22" s="14">
        <v>3995</v>
      </c>
      <c r="F22" s="14">
        <v>7990</v>
      </c>
      <c r="G22" s="31"/>
      <c r="H22" s="16">
        <f>E22*G22</f>
        <v>0</v>
      </c>
    </row>
    <row r="23" spans="1:8" ht="84" customHeight="1" thickTop="1" thickBot="1" x14ac:dyDescent="0.35">
      <c r="A23" s="15"/>
      <c r="B23" s="5" t="s">
        <v>128</v>
      </c>
      <c r="C23" s="5" t="s">
        <v>129</v>
      </c>
      <c r="D23" s="5" t="s">
        <v>130</v>
      </c>
      <c r="E23" s="14">
        <v>4995</v>
      </c>
      <c r="F23" s="14">
        <v>9990</v>
      </c>
      <c r="G23" s="31"/>
      <c r="H23" s="16">
        <f>E23*G23</f>
        <v>0</v>
      </c>
    </row>
    <row r="24" spans="1:8" ht="84" customHeight="1" thickTop="1" thickBot="1" x14ac:dyDescent="0.35">
      <c r="A24" s="15"/>
      <c r="B24" s="5" t="s">
        <v>131</v>
      </c>
      <c r="C24" s="5" t="s">
        <v>132</v>
      </c>
      <c r="D24" s="5" t="s">
        <v>133</v>
      </c>
      <c r="E24" s="14">
        <v>4995</v>
      </c>
      <c r="F24" s="14">
        <v>9990</v>
      </c>
      <c r="G24" s="31"/>
      <c r="H24" s="16">
        <f>E24*G24</f>
        <v>0</v>
      </c>
    </row>
    <row r="25" spans="1:8" ht="84" customHeight="1" thickTop="1" thickBot="1" x14ac:dyDescent="0.35">
      <c r="A25" s="6"/>
      <c r="B25" s="6" t="s">
        <v>122</v>
      </c>
      <c r="C25" s="6" t="s">
        <v>123</v>
      </c>
      <c r="D25" s="5" t="s">
        <v>124</v>
      </c>
      <c r="E25" s="16">
        <v>6245</v>
      </c>
      <c r="F25" s="16">
        <v>12490</v>
      </c>
      <c r="G25" s="31"/>
      <c r="H25" s="16">
        <f>E25*G25</f>
        <v>0</v>
      </c>
    </row>
    <row r="26" spans="1:8" ht="84" customHeight="1" thickTop="1" thickBot="1" x14ac:dyDescent="0.35">
      <c r="A26" s="6"/>
      <c r="B26" s="6" t="s">
        <v>125</v>
      </c>
      <c r="C26" s="6" t="s">
        <v>126</v>
      </c>
      <c r="D26" s="5" t="s">
        <v>127</v>
      </c>
      <c r="E26" s="16">
        <v>6245</v>
      </c>
      <c r="F26" s="16">
        <v>12490</v>
      </c>
      <c r="G26" s="31"/>
      <c r="H26" s="16">
        <f>E26*G26</f>
        <v>0</v>
      </c>
    </row>
    <row r="27" spans="1:8" ht="84" customHeight="1" thickTop="1" x14ac:dyDescent="0.3">
      <c r="A27" s="9"/>
      <c r="B27" s="9"/>
      <c r="C27" s="9"/>
      <c r="D27" s="9"/>
      <c r="E27" s="20"/>
      <c r="F27" s="22" t="s">
        <v>169</v>
      </c>
      <c r="G27" s="23">
        <f>SUM(G2:G26)</f>
        <v>0</v>
      </c>
      <c r="H27" s="16">
        <f>SUM(H2:H26)</f>
        <v>0</v>
      </c>
    </row>
    <row r="28" spans="1:8" ht="84" customHeight="1" x14ac:dyDescent="0.3">
      <c r="A28" s="9"/>
      <c r="B28" s="9"/>
      <c r="C28" s="9"/>
      <c r="D28" s="9"/>
      <c r="E28" s="20"/>
      <c r="F28" s="20"/>
    </row>
    <row r="29" spans="1:8" ht="84" customHeight="1" x14ac:dyDescent="0.3">
      <c r="A29" s="9"/>
      <c r="B29" s="9"/>
      <c r="C29" s="9"/>
      <c r="D29" s="9"/>
      <c r="E29" s="20"/>
      <c r="F29" s="20"/>
    </row>
    <row r="30" spans="1:8" ht="84" customHeight="1" x14ac:dyDescent="0.3">
      <c r="A30" s="9"/>
      <c r="B30" s="9"/>
      <c r="C30" s="9"/>
      <c r="D30" s="9"/>
      <c r="E30" s="20"/>
      <c r="F30" s="20"/>
    </row>
    <row r="31" spans="1:8" ht="84" customHeight="1" x14ac:dyDescent="0.3">
      <c r="A31" s="9"/>
      <c r="B31" s="9"/>
      <c r="C31" s="9"/>
      <c r="D31" s="9"/>
      <c r="E31" s="20"/>
      <c r="F31" s="20"/>
    </row>
    <row r="32" spans="1:8" ht="84" customHeight="1" x14ac:dyDescent="0.3">
      <c r="A32" s="9"/>
      <c r="B32" s="9"/>
      <c r="C32" s="9"/>
      <c r="D32" s="9"/>
      <c r="E32" s="20"/>
      <c r="F32" s="20"/>
    </row>
    <row r="33" spans="1:6" ht="84" customHeight="1" x14ac:dyDescent="0.3">
      <c r="A33" s="9"/>
      <c r="B33" s="9"/>
      <c r="C33" s="9"/>
      <c r="D33" s="9"/>
      <c r="E33" s="20"/>
      <c r="F33" s="20"/>
    </row>
    <row r="34" spans="1:6" ht="84" customHeight="1" x14ac:dyDescent="0.3">
      <c r="A34" s="9"/>
      <c r="B34" s="9"/>
      <c r="C34" s="9"/>
      <c r="D34" s="9"/>
      <c r="E34" s="20"/>
      <c r="F34" s="20"/>
    </row>
    <row r="35" spans="1:6" ht="84" customHeight="1" x14ac:dyDescent="0.3">
      <c r="A35" s="9"/>
      <c r="B35" s="9"/>
      <c r="C35" s="9"/>
      <c r="D35" s="9"/>
      <c r="E35" s="20"/>
      <c r="F35" s="20"/>
    </row>
    <row r="36" spans="1:6" ht="84" customHeight="1" x14ac:dyDescent="0.3">
      <c r="A36" s="9"/>
      <c r="B36" s="9"/>
      <c r="C36" s="9"/>
      <c r="D36" s="9"/>
      <c r="E36" s="20"/>
      <c r="F36" s="20"/>
    </row>
    <row r="37" spans="1:6" ht="84" customHeight="1" x14ac:dyDescent="0.3">
      <c r="A37" s="9"/>
      <c r="B37" s="9"/>
      <c r="C37" s="9"/>
      <c r="D37" s="9"/>
      <c r="E37" s="20"/>
      <c r="F37" s="20"/>
    </row>
    <row r="38" spans="1:6" ht="84" customHeight="1" x14ac:dyDescent="0.3">
      <c r="A38" s="9"/>
      <c r="B38" s="9"/>
      <c r="C38" s="9"/>
      <c r="D38" s="9"/>
      <c r="E38" s="20"/>
      <c r="F38" s="20"/>
    </row>
    <row r="39" spans="1:6" ht="84" customHeight="1" x14ac:dyDescent="0.3">
      <c r="A39" s="9"/>
      <c r="B39" s="9"/>
      <c r="C39" s="9"/>
      <c r="D39" s="9"/>
      <c r="E39" s="20"/>
      <c r="F39" s="20"/>
    </row>
    <row r="40" spans="1:6" ht="84" customHeight="1" x14ac:dyDescent="0.3">
      <c r="A40" s="9"/>
      <c r="B40" s="9"/>
      <c r="C40" s="9"/>
      <c r="D40" s="9"/>
      <c r="E40" s="20"/>
      <c r="F40" s="20"/>
    </row>
    <row r="41" spans="1:6" ht="84" customHeight="1" x14ac:dyDescent="0.3">
      <c r="A41" s="8"/>
      <c r="B41" s="8"/>
      <c r="C41" s="8"/>
      <c r="D41" s="18"/>
      <c r="E41" s="19"/>
      <c r="F41" s="19"/>
    </row>
    <row r="42" spans="1:6" ht="84" customHeight="1" x14ac:dyDescent="0.3">
      <c r="A42" s="8"/>
      <c r="B42" s="8"/>
      <c r="C42" s="8"/>
      <c r="D42" s="18"/>
      <c r="E42" s="19"/>
      <c r="F42" s="19"/>
    </row>
    <row r="43" spans="1:6" ht="84" customHeight="1" x14ac:dyDescent="0.3">
      <c r="A43" s="8"/>
      <c r="B43" s="8"/>
      <c r="C43" s="8"/>
      <c r="D43" s="18"/>
      <c r="E43" s="19"/>
      <c r="F43" s="19"/>
    </row>
    <row r="44" spans="1:6" ht="84" customHeight="1" x14ac:dyDescent="0.3">
      <c r="A44" s="8"/>
      <c r="B44" s="8"/>
      <c r="C44" s="8"/>
      <c r="D44" s="18"/>
      <c r="E44" s="19"/>
      <c r="F44" s="19"/>
    </row>
    <row r="45" spans="1:6" ht="84" customHeight="1" x14ac:dyDescent="0.3">
      <c r="A45" s="8"/>
      <c r="B45" s="8"/>
      <c r="C45" s="8"/>
      <c r="D45" s="18"/>
      <c r="E45" s="19"/>
      <c r="F45" s="19"/>
    </row>
    <row r="46" spans="1:6" ht="84" customHeight="1" x14ac:dyDescent="0.3">
      <c r="A46" s="8"/>
      <c r="B46" s="8"/>
      <c r="C46" s="8"/>
      <c r="D46" s="18"/>
      <c r="E46" s="19"/>
      <c r="F46" s="19"/>
    </row>
    <row r="47" spans="1:6" ht="84" customHeight="1" x14ac:dyDescent="0.3">
      <c r="A47" s="8"/>
      <c r="B47" s="8"/>
      <c r="C47" s="8"/>
      <c r="D47" s="18"/>
      <c r="E47" s="19"/>
      <c r="F47" s="19"/>
    </row>
    <row r="48" spans="1:6" ht="84" customHeight="1" x14ac:dyDescent="0.3">
      <c r="A48" s="8"/>
      <c r="B48" s="8"/>
      <c r="C48" s="8"/>
      <c r="D48" s="18"/>
      <c r="E48" s="19"/>
      <c r="F48" s="19"/>
    </row>
    <row r="49" spans="1:6" ht="84" customHeight="1" x14ac:dyDescent="0.3">
      <c r="A49" s="8"/>
      <c r="B49" s="8"/>
      <c r="C49" s="8"/>
      <c r="D49" s="18"/>
      <c r="E49" s="19"/>
      <c r="F49" s="19"/>
    </row>
    <row r="50" spans="1:6" ht="84" customHeight="1" x14ac:dyDescent="0.3">
      <c r="A50" s="8"/>
      <c r="B50" s="8"/>
      <c r="C50" s="8"/>
      <c r="D50" s="18"/>
      <c r="E50" s="19"/>
      <c r="F50" s="19"/>
    </row>
    <row r="51" spans="1:6" ht="84" customHeight="1" x14ac:dyDescent="0.3">
      <c r="A51" s="8"/>
      <c r="B51" s="8"/>
      <c r="C51" s="8"/>
      <c r="D51" s="18"/>
      <c r="E51" s="19"/>
      <c r="F51" s="19"/>
    </row>
    <row r="52" spans="1:6" ht="84" customHeight="1" x14ac:dyDescent="0.3">
      <c r="A52" s="8"/>
      <c r="B52" s="8"/>
      <c r="C52" s="8"/>
      <c r="D52" s="18"/>
      <c r="E52" s="19"/>
      <c r="F52" s="19"/>
    </row>
    <row r="53" spans="1:6" ht="84" customHeight="1" x14ac:dyDescent="0.3">
      <c r="A53" s="8"/>
      <c r="B53" s="8"/>
      <c r="C53" s="8"/>
      <c r="D53" s="8"/>
      <c r="E53" s="19"/>
      <c r="F53" s="19"/>
    </row>
    <row r="54" spans="1:6" ht="84" customHeight="1" x14ac:dyDescent="0.3">
      <c r="A54" s="8"/>
      <c r="B54" s="8"/>
      <c r="C54" s="8"/>
      <c r="D54" s="8"/>
      <c r="E54" s="19"/>
      <c r="F54" s="19"/>
    </row>
    <row r="55" spans="1:6" ht="84" customHeight="1" x14ac:dyDescent="0.3">
      <c r="A55" s="8"/>
      <c r="B55" s="8"/>
      <c r="C55" s="8"/>
      <c r="D55" s="8"/>
      <c r="E55" s="19"/>
      <c r="F55" s="19"/>
    </row>
    <row r="56" spans="1:6" ht="84" customHeight="1" x14ac:dyDescent="0.3">
      <c r="A56" s="8"/>
      <c r="B56" s="8"/>
      <c r="C56" s="8"/>
      <c r="D56" s="8"/>
      <c r="E56" s="19"/>
      <c r="F56" s="19"/>
    </row>
    <row r="57" spans="1:6" ht="84" customHeight="1" x14ac:dyDescent="0.3">
      <c r="A57" s="8"/>
      <c r="B57" s="8"/>
      <c r="C57" s="8"/>
      <c r="D57" s="8"/>
      <c r="E57" s="19"/>
      <c r="F57" s="19"/>
    </row>
    <row r="58" spans="1:6" ht="84" customHeight="1" x14ac:dyDescent="0.3">
      <c r="A58" s="8"/>
      <c r="B58" s="8"/>
      <c r="C58" s="8"/>
      <c r="D58" s="8"/>
      <c r="E58" s="19"/>
      <c r="F58" s="19"/>
    </row>
    <row r="59" spans="1:6" ht="84" customHeight="1" x14ac:dyDescent="0.3">
      <c r="A59" s="8"/>
      <c r="B59" s="8"/>
      <c r="C59" s="8"/>
      <c r="D59" s="8"/>
      <c r="E59" s="19"/>
      <c r="F59" s="19"/>
    </row>
    <row r="60" spans="1:6" ht="84" customHeight="1" x14ac:dyDescent="0.3">
      <c r="A60" s="8"/>
      <c r="B60" s="8"/>
      <c r="C60" s="8"/>
      <c r="D60" s="8"/>
      <c r="E60" s="19"/>
      <c r="F60" s="19"/>
    </row>
    <row r="61" spans="1:6" ht="84" customHeight="1" x14ac:dyDescent="0.3">
      <c r="A61" s="8"/>
      <c r="B61" s="8"/>
      <c r="C61" s="8"/>
      <c r="D61" s="8"/>
      <c r="E61" s="19"/>
      <c r="F61" s="19"/>
    </row>
    <row r="62" spans="1:6" ht="84" customHeight="1" x14ac:dyDescent="0.3">
      <c r="A62" s="8"/>
      <c r="B62" s="8"/>
      <c r="C62" s="8"/>
      <c r="D62" s="8"/>
      <c r="E62" s="19"/>
      <c r="F62" s="19"/>
    </row>
    <row r="63" spans="1:6" ht="84" customHeight="1" x14ac:dyDescent="0.3">
      <c r="A63" s="8"/>
      <c r="B63" s="8"/>
      <c r="C63" s="8"/>
      <c r="D63" s="8"/>
      <c r="E63" s="19"/>
      <c r="F63" s="19"/>
    </row>
    <row r="64" spans="1:6" ht="84" customHeight="1" x14ac:dyDescent="0.3">
      <c r="A64" s="8"/>
      <c r="B64" s="8"/>
      <c r="C64" s="8"/>
      <c r="D64" s="8"/>
      <c r="E64" s="19"/>
      <c r="F64" s="19"/>
    </row>
    <row r="65" spans="1:6" ht="84" customHeight="1" x14ac:dyDescent="0.3">
      <c r="A65" s="8"/>
      <c r="B65" s="8"/>
      <c r="C65" s="8"/>
      <c r="D65" s="8"/>
      <c r="E65" s="19"/>
      <c r="F65" s="19"/>
    </row>
    <row r="66" spans="1:6" ht="84" customHeight="1" x14ac:dyDescent="0.3">
      <c r="A66" s="8"/>
      <c r="B66" s="8"/>
      <c r="C66" s="8"/>
      <c r="D66" s="8"/>
      <c r="E66" s="19"/>
      <c r="F66" s="19"/>
    </row>
    <row r="67" spans="1:6" ht="84" customHeight="1" x14ac:dyDescent="0.3">
      <c r="A67" s="8"/>
      <c r="B67" s="8"/>
      <c r="C67" s="8"/>
      <c r="D67" s="8"/>
      <c r="E67" s="19"/>
      <c r="F67" s="19"/>
    </row>
    <row r="68" spans="1:6" ht="84" customHeight="1" x14ac:dyDescent="0.3">
      <c r="A68" s="8"/>
      <c r="B68" s="8"/>
      <c r="C68" s="8"/>
      <c r="D68" s="8"/>
      <c r="E68" s="19"/>
      <c r="F68" s="19"/>
    </row>
    <row r="69" spans="1:6" ht="84" customHeight="1" x14ac:dyDescent="0.3">
      <c r="A69" s="8"/>
      <c r="B69" s="8"/>
      <c r="C69" s="8"/>
      <c r="D69" s="8"/>
      <c r="E69" s="19"/>
      <c r="F69" s="19"/>
    </row>
    <row r="70" spans="1:6" ht="84" customHeight="1" x14ac:dyDescent="0.3">
      <c r="A70" s="8"/>
      <c r="B70" s="8"/>
      <c r="C70" s="8"/>
      <c r="D70" s="8"/>
      <c r="E70" s="19"/>
      <c r="F70" s="19"/>
    </row>
    <row r="71" spans="1:6" ht="84" customHeight="1" x14ac:dyDescent="0.3">
      <c r="A71" s="8"/>
      <c r="B71" s="8"/>
      <c r="C71" s="8"/>
      <c r="D71" s="8"/>
      <c r="E71" s="19"/>
      <c r="F71" s="19"/>
    </row>
    <row r="72" spans="1:6" ht="84" customHeight="1" x14ac:dyDescent="0.3">
      <c r="A72" s="8"/>
      <c r="B72" s="8"/>
      <c r="C72" s="8"/>
      <c r="D72" s="8"/>
      <c r="E72" s="19"/>
      <c r="F72" s="19"/>
    </row>
    <row r="73" spans="1:6" ht="84" customHeight="1" x14ac:dyDescent="0.3">
      <c r="A73" s="8"/>
      <c r="B73" s="8"/>
      <c r="C73" s="8"/>
      <c r="D73" s="8"/>
      <c r="E73" s="19"/>
      <c r="F73" s="19"/>
    </row>
    <row r="74" spans="1:6" ht="84" customHeight="1" x14ac:dyDescent="0.3">
      <c r="A74" s="8"/>
      <c r="B74" s="8"/>
      <c r="C74" s="8"/>
      <c r="D74" s="8"/>
      <c r="E74" s="19"/>
      <c r="F74" s="19"/>
    </row>
    <row r="75" spans="1:6" ht="84" customHeight="1" x14ac:dyDescent="0.3">
      <c r="A75" s="8"/>
      <c r="B75" s="8"/>
      <c r="C75" s="8"/>
      <c r="D75" s="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  <row r="206" spans="1:6" ht="84" customHeight="1" x14ac:dyDescent="0.3">
      <c r="A206" s="8"/>
      <c r="B206" s="8"/>
      <c r="C206" s="8"/>
      <c r="D206" s="8"/>
      <c r="E206" s="19"/>
      <c r="F206" s="19"/>
    </row>
    <row r="207" spans="1:6" ht="84" customHeight="1" x14ac:dyDescent="0.3">
      <c r="A207" s="8"/>
      <c r="B207" s="8"/>
      <c r="C207" s="8"/>
      <c r="D207" s="8"/>
      <c r="E207" s="19"/>
      <c r="F207" s="19"/>
    </row>
    <row r="208" spans="1:6" ht="84" customHeight="1" x14ac:dyDescent="0.3">
      <c r="A208" s="8"/>
      <c r="B208" s="8"/>
      <c r="C208" s="8"/>
      <c r="D208" s="8"/>
      <c r="E208" s="19"/>
      <c r="F208" s="1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27A7-0FD2-4656-8333-CB293137245B}">
  <dimension ref="A1:H208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26" t="s">
        <v>134</v>
      </c>
      <c r="C2" s="26" t="s">
        <v>135</v>
      </c>
      <c r="D2" s="26" t="s">
        <v>136</v>
      </c>
      <c r="E2" s="27">
        <v>4995</v>
      </c>
      <c r="F2" s="27">
        <v>9990</v>
      </c>
      <c r="G2" s="31"/>
      <c r="H2" s="16">
        <f>E2*G2</f>
        <v>0</v>
      </c>
    </row>
    <row r="3" spans="1:8" ht="84" customHeight="1" thickTop="1" thickBot="1" x14ac:dyDescent="0.35">
      <c r="A3" s="5"/>
      <c r="B3" s="26" t="s">
        <v>137</v>
      </c>
      <c r="C3" s="26" t="s">
        <v>138</v>
      </c>
      <c r="D3" s="26" t="s">
        <v>139</v>
      </c>
      <c r="E3" s="27">
        <v>4495</v>
      </c>
      <c r="F3" s="27">
        <v>8990</v>
      </c>
      <c r="G3" s="31"/>
      <c r="H3" s="16">
        <f>E3*G3</f>
        <v>0</v>
      </c>
    </row>
    <row r="4" spans="1:8" ht="84" customHeight="1" thickTop="1" thickBot="1" x14ac:dyDescent="0.35">
      <c r="A4" s="5"/>
      <c r="B4" s="26" t="s">
        <v>140</v>
      </c>
      <c r="C4" s="26" t="s">
        <v>141</v>
      </c>
      <c r="D4" s="26" t="s">
        <v>142</v>
      </c>
      <c r="E4" s="27">
        <v>4495</v>
      </c>
      <c r="F4" s="27">
        <v>8990</v>
      </c>
      <c r="G4" s="31"/>
      <c r="H4" s="16">
        <f>E4*G4</f>
        <v>0</v>
      </c>
    </row>
    <row r="5" spans="1:8" ht="84" customHeight="1" thickTop="1" thickBot="1" x14ac:dyDescent="0.35">
      <c r="A5" s="5"/>
      <c r="B5" s="26" t="s">
        <v>143</v>
      </c>
      <c r="C5" s="26" t="s">
        <v>144</v>
      </c>
      <c r="D5" s="26" t="s">
        <v>145</v>
      </c>
      <c r="E5" s="27">
        <v>7245</v>
      </c>
      <c r="F5" s="27">
        <v>14490</v>
      </c>
      <c r="G5" s="31"/>
      <c r="H5" s="16">
        <f>E5*G5</f>
        <v>0</v>
      </c>
    </row>
    <row r="6" spans="1:8" ht="84" customHeight="1" thickTop="1" thickBot="1" x14ac:dyDescent="0.35">
      <c r="A6" s="5"/>
      <c r="B6" s="26" t="s">
        <v>146</v>
      </c>
      <c r="C6" s="26" t="s">
        <v>147</v>
      </c>
      <c r="D6" s="26" t="s">
        <v>148</v>
      </c>
      <c r="E6" s="27">
        <v>4995</v>
      </c>
      <c r="F6" s="27">
        <v>9990</v>
      </c>
      <c r="G6" s="31"/>
      <c r="H6" s="16">
        <f>E6*G6</f>
        <v>0</v>
      </c>
    </row>
    <row r="7" spans="1:8" ht="84" customHeight="1" thickTop="1" thickBot="1" x14ac:dyDescent="0.35">
      <c r="A7" s="5"/>
      <c r="B7" s="26" t="s">
        <v>149</v>
      </c>
      <c r="C7" s="26" t="s">
        <v>150</v>
      </c>
      <c r="D7" s="26" t="s">
        <v>151</v>
      </c>
      <c r="E7" s="27">
        <v>1995</v>
      </c>
      <c r="F7" s="27">
        <v>3990</v>
      </c>
      <c r="G7" s="31"/>
      <c r="H7" s="16">
        <f>E7*G7</f>
        <v>0</v>
      </c>
    </row>
    <row r="8" spans="1:8" ht="84" customHeight="1" thickTop="1" thickBot="1" x14ac:dyDescent="0.35">
      <c r="A8" s="5"/>
      <c r="B8" s="26" t="s">
        <v>152</v>
      </c>
      <c r="C8" s="26" t="s">
        <v>153</v>
      </c>
      <c r="D8" s="26" t="s">
        <v>154</v>
      </c>
      <c r="E8" s="27">
        <v>3495</v>
      </c>
      <c r="F8" s="27">
        <v>6990</v>
      </c>
      <c r="G8" s="31"/>
      <c r="H8" s="16">
        <f>E8*G8</f>
        <v>0</v>
      </c>
    </row>
    <row r="9" spans="1:8" ht="84" customHeight="1" thickTop="1" thickBot="1" x14ac:dyDescent="0.35">
      <c r="A9" s="5"/>
      <c r="B9" s="26" t="s">
        <v>155</v>
      </c>
      <c r="C9" s="26" t="s">
        <v>156</v>
      </c>
      <c r="D9" s="26" t="s">
        <v>157</v>
      </c>
      <c r="E9" s="27">
        <v>3495</v>
      </c>
      <c r="F9" s="27">
        <v>6990</v>
      </c>
      <c r="G9" s="31"/>
      <c r="H9" s="16">
        <f>E9*G9</f>
        <v>0</v>
      </c>
    </row>
    <row r="10" spans="1:8" ht="84" customHeight="1" thickTop="1" thickBot="1" x14ac:dyDescent="0.35">
      <c r="A10" s="5"/>
      <c r="B10" s="26" t="s">
        <v>158</v>
      </c>
      <c r="C10" s="26" t="s">
        <v>159</v>
      </c>
      <c r="D10" s="26" t="s">
        <v>160</v>
      </c>
      <c r="E10" s="27">
        <v>3495</v>
      </c>
      <c r="F10" s="27">
        <v>6990</v>
      </c>
      <c r="G10" s="31"/>
      <c r="H10" s="16">
        <f>E10*G10</f>
        <v>0</v>
      </c>
    </row>
    <row r="11" spans="1:8" ht="84" customHeight="1" thickTop="1" x14ac:dyDescent="0.3">
      <c r="A11" s="8"/>
      <c r="B11" s="8"/>
      <c r="C11" s="8"/>
      <c r="D11" s="8"/>
      <c r="E11" s="19"/>
      <c r="F11" s="22" t="s">
        <v>169</v>
      </c>
      <c r="G11" s="23">
        <f>SUM(G2:G10)</f>
        <v>0</v>
      </c>
      <c r="H11" s="16">
        <f>SUM(H2:H10)</f>
        <v>0</v>
      </c>
    </row>
    <row r="12" spans="1:8" ht="84" customHeight="1" x14ac:dyDescent="0.3">
      <c r="A12" s="8"/>
      <c r="B12" s="8"/>
      <c r="C12" s="8"/>
      <c r="D12" s="8"/>
      <c r="E12" s="19"/>
      <c r="F12" s="19"/>
    </row>
    <row r="13" spans="1:8" ht="84" customHeight="1" x14ac:dyDescent="0.3">
      <c r="A13" s="8"/>
      <c r="B13" s="8"/>
      <c r="C13" s="8"/>
      <c r="D13" s="8"/>
      <c r="E13" s="19"/>
      <c r="F13" s="19"/>
    </row>
    <row r="14" spans="1:8" ht="84" customHeight="1" x14ac:dyDescent="0.3">
      <c r="A14" s="8"/>
      <c r="B14" s="8"/>
      <c r="C14" s="8"/>
      <c r="D14" s="8"/>
      <c r="E14" s="19"/>
      <c r="F14" s="19"/>
    </row>
    <row r="15" spans="1:8" ht="84" customHeight="1" x14ac:dyDescent="0.3">
      <c r="A15" s="8"/>
      <c r="B15" s="8"/>
      <c r="C15" s="8"/>
      <c r="D15" s="8"/>
      <c r="E15" s="19"/>
      <c r="F15" s="19"/>
    </row>
    <row r="16" spans="1:8" ht="84" customHeight="1" x14ac:dyDescent="0.3">
      <c r="A16" s="8"/>
      <c r="B16" s="8"/>
      <c r="C16" s="8"/>
      <c r="D16" s="8"/>
      <c r="E16" s="19"/>
      <c r="F16" s="19"/>
    </row>
    <row r="17" spans="1:6" ht="84" customHeight="1" x14ac:dyDescent="0.3">
      <c r="A17" s="8"/>
      <c r="B17" s="8"/>
      <c r="C17" s="8"/>
      <c r="D17" s="8"/>
      <c r="E17" s="19"/>
      <c r="F17" s="19"/>
    </row>
    <row r="18" spans="1:6" ht="84" customHeight="1" x14ac:dyDescent="0.3">
      <c r="A18" s="8"/>
      <c r="B18" s="8"/>
      <c r="C18" s="8"/>
      <c r="D18" s="8"/>
      <c r="E18" s="19"/>
      <c r="F18" s="19"/>
    </row>
    <row r="19" spans="1:6" ht="84" customHeight="1" x14ac:dyDescent="0.3">
      <c r="A19" s="8"/>
      <c r="B19" s="8"/>
      <c r="C19" s="8"/>
      <c r="D19" s="8"/>
      <c r="E19" s="19"/>
      <c r="F19" s="19"/>
    </row>
    <row r="20" spans="1:6" ht="84" customHeight="1" x14ac:dyDescent="0.3">
      <c r="A20" s="17"/>
      <c r="B20" s="8"/>
      <c r="C20" s="8"/>
      <c r="D20" s="8"/>
      <c r="E20" s="19"/>
      <c r="F20" s="19"/>
    </row>
    <row r="21" spans="1:6" ht="84" customHeight="1" x14ac:dyDescent="0.3">
      <c r="A21" s="17"/>
      <c r="B21" s="8"/>
      <c r="C21" s="8"/>
      <c r="D21" s="8"/>
      <c r="E21" s="19"/>
      <c r="F21" s="19"/>
    </row>
    <row r="22" spans="1:6" ht="84" customHeight="1" x14ac:dyDescent="0.3">
      <c r="A22" s="17"/>
      <c r="B22" s="8"/>
      <c r="C22" s="8"/>
      <c r="D22" s="8"/>
      <c r="E22" s="19"/>
      <c r="F22" s="19"/>
    </row>
    <row r="23" spans="1:6" ht="84" customHeight="1" x14ac:dyDescent="0.3">
      <c r="A23" s="17"/>
      <c r="B23" s="8"/>
      <c r="C23" s="8"/>
      <c r="D23" s="8"/>
      <c r="E23" s="19"/>
      <c r="F23" s="19"/>
    </row>
    <row r="24" spans="1:6" ht="84" customHeight="1" x14ac:dyDescent="0.3">
      <c r="A24" s="17"/>
      <c r="B24" s="8"/>
      <c r="C24" s="8"/>
      <c r="D24" s="8"/>
      <c r="E24" s="19"/>
      <c r="F24" s="19"/>
    </row>
    <row r="25" spans="1:6" ht="84" customHeight="1" x14ac:dyDescent="0.3">
      <c r="A25" s="9"/>
      <c r="B25" s="9"/>
      <c r="C25" s="9"/>
      <c r="D25" s="8"/>
      <c r="E25" s="20"/>
      <c r="F25" s="20"/>
    </row>
    <row r="26" spans="1:6" ht="84" customHeight="1" x14ac:dyDescent="0.3">
      <c r="A26" s="9"/>
      <c r="B26" s="9"/>
      <c r="C26" s="9"/>
      <c r="D26" s="8"/>
      <c r="E26" s="20"/>
      <c r="F26" s="20"/>
    </row>
    <row r="27" spans="1:6" ht="84" customHeight="1" x14ac:dyDescent="0.3">
      <c r="A27" s="9"/>
      <c r="B27" s="9"/>
      <c r="C27" s="9"/>
      <c r="D27" s="9"/>
      <c r="E27" s="20"/>
      <c r="F27" s="20"/>
    </row>
    <row r="28" spans="1:6" ht="84" customHeight="1" x14ac:dyDescent="0.3">
      <c r="A28" s="9"/>
      <c r="B28" s="9"/>
      <c r="C28" s="9"/>
      <c r="D28" s="9"/>
      <c r="E28" s="20"/>
      <c r="F28" s="20"/>
    </row>
    <row r="29" spans="1:6" ht="84" customHeight="1" x14ac:dyDescent="0.3">
      <c r="A29" s="9"/>
      <c r="B29" s="9"/>
      <c r="C29" s="9"/>
      <c r="D29" s="9"/>
      <c r="E29" s="20"/>
      <c r="F29" s="20"/>
    </row>
    <row r="30" spans="1:6" ht="84" customHeight="1" x14ac:dyDescent="0.3">
      <c r="A30" s="9"/>
      <c r="B30" s="9"/>
      <c r="C30" s="9"/>
      <c r="D30" s="9"/>
      <c r="E30" s="20"/>
      <c r="F30" s="20"/>
    </row>
    <row r="31" spans="1:6" ht="84" customHeight="1" x14ac:dyDescent="0.3">
      <c r="A31" s="9"/>
      <c r="B31" s="9"/>
      <c r="C31" s="9"/>
      <c r="D31" s="9"/>
      <c r="E31" s="20"/>
      <c r="F31" s="20"/>
    </row>
    <row r="32" spans="1:6" ht="84" customHeight="1" x14ac:dyDescent="0.3">
      <c r="A32" s="9"/>
      <c r="B32" s="9"/>
      <c r="C32" s="9"/>
      <c r="D32" s="9"/>
      <c r="E32" s="20"/>
      <c r="F32" s="20"/>
    </row>
    <row r="33" spans="1:6" ht="84" customHeight="1" x14ac:dyDescent="0.3">
      <c r="A33" s="9"/>
      <c r="B33" s="9"/>
      <c r="C33" s="9"/>
      <c r="D33" s="9"/>
      <c r="E33" s="20"/>
      <c r="F33" s="20"/>
    </row>
    <row r="34" spans="1:6" ht="84" customHeight="1" x14ac:dyDescent="0.3">
      <c r="A34" s="9"/>
      <c r="B34" s="9"/>
      <c r="C34" s="9"/>
      <c r="D34" s="9"/>
      <c r="E34" s="20"/>
      <c r="F34" s="20"/>
    </row>
    <row r="35" spans="1:6" ht="84" customHeight="1" x14ac:dyDescent="0.3">
      <c r="A35" s="9"/>
      <c r="B35" s="9"/>
      <c r="C35" s="9"/>
      <c r="D35" s="9"/>
      <c r="E35" s="20"/>
      <c r="F35" s="20"/>
    </row>
    <row r="36" spans="1:6" ht="84" customHeight="1" x14ac:dyDescent="0.3">
      <c r="A36" s="9"/>
      <c r="B36" s="9"/>
      <c r="C36" s="9"/>
      <c r="D36" s="9"/>
      <c r="E36" s="20"/>
      <c r="F36" s="20"/>
    </row>
    <row r="37" spans="1:6" ht="84" customHeight="1" x14ac:dyDescent="0.3">
      <c r="A37" s="9"/>
      <c r="B37" s="9"/>
      <c r="C37" s="9"/>
      <c r="D37" s="9"/>
      <c r="E37" s="20"/>
      <c r="F37" s="20"/>
    </row>
    <row r="38" spans="1:6" ht="84" customHeight="1" x14ac:dyDescent="0.3">
      <c r="A38" s="9"/>
      <c r="B38" s="9"/>
      <c r="C38" s="9"/>
      <c r="D38" s="9"/>
      <c r="E38" s="20"/>
      <c r="F38" s="20"/>
    </row>
    <row r="39" spans="1:6" ht="84" customHeight="1" x14ac:dyDescent="0.3">
      <c r="A39" s="9"/>
      <c r="B39" s="9"/>
      <c r="C39" s="9"/>
      <c r="D39" s="9"/>
      <c r="E39" s="20"/>
      <c r="F39" s="20"/>
    </row>
    <row r="40" spans="1:6" ht="84" customHeight="1" x14ac:dyDescent="0.3">
      <c r="A40" s="9"/>
      <c r="B40" s="9"/>
      <c r="C40" s="9"/>
      <c r="D40" s="9"/>
      <c r="E40" s="20"/>
      <c r="F40" s="20"/>
    </row>
    <row r="41" spans="1:6" ht="84" customHeight="1" x14ac:dyDescent="0.3">
      <c r="A41" s="8"/>
      <c r="B41" s="8"/>
      <c r="C41" s="8"/>
      <c r="D41" s="18"/>
      <c r="E41" s="19"/>
      <c r="F41" s="19"/>
    </row>
    <row r="42" spans="1:6" ht="84" customHeight="1" x14ac:dyDescent="0.3">
      <c r="A42" s="8"/>
      <c r="B42" s="8"/>
      <c r="C42" s="8"/>
      <c r="D42" s="18"/>
      <c r="E42" s="19"/>
      <c r="F42" s="19"/>
    </row>
    <row r="43" spans="1:6" ht="84" customHeight="1" x14ac:dyDescent="0.3">
      <c r="A43" s="8"/>
      <c r="B43" s="8"/>
      <c r="C43" s="8"/>
      <c r="D43" s="18"/>
      <c r="E43" s="19"/>
      <c r="F43" s="19"/>
    </row>
    <row r="44" spans="1:6" ht="84" customHeight="1" x14ac:dyDescent="0.3">
      <c r="A44" s="8"/>
      <c r="B44" s="8"/>
      <c r="C44" s="8"/>
      <c r="D44" s="18"/>
      <c r="E44" s="19"/>
      <c r="F44" s="19"/>
    </row>
    <row r="45" spans="1:6" ht="84" customHeight="1" x14ac:dyDescent="0.3">
      <c r="A45" s="8"/>
      <c r="B45" s="8"/>
      <c r="C45" s="8"/>
      <c r="D45" s="18"/>
      <c r="E45" s="19"/>
      <c r="F45" s="19"/>
    </row>
    <row r="46" spans="1:6" ht="84" customHeight="1" x14ac:dyDescent="0.3">
      <c r="A46" s="8"/>
      <c r="B46" s="8"/>
      <c r="C46" s="8"/>
      <c r="D46" s="18"/>
      <c r="E46" s="19"/>
      <c r="F46" s="19"/>
    </row>
    <row r="47" spans="1:6" ht="84" customHeight="1" x14ac:dyDescent="0.3">
      <c r="A47" s="8"/>
      <c r="B47" s="8"/>
      <c r="C47" s="8"/>
      <c r="D47" s="18"/>
      <c r="E47" s="19"/>
      <c r="F47" s="19"/>
    </row>
    <row r="48" spans="1:6" ht="84" customHeight="1" x14ac:dyDescent="0.3">
      <c r="A48" s="8"/>
      <c r="B48" s="8"/>
      <c r="C48" s="8"/>
      <c r="D48" s="18"/>
      <c r="E48" s="19"/>
      <c r="F48" s="19"/>
    </row>
    <row r="49" spans="1:6" ht="84" customHeight="1" x14ac:dyDescent="0.3">
      <c r="A49" s="8"/>
      <c r="B49" s="8"/>
      <c r="C49" s="8"/>
      <c r="D49" s="18"/>
      <c r="E49" s="19"/>
      <c r="F49" s="19"/>
    </row>
    <row r="50" spans="1:6" ht="84" customHeight="1" x14ac:dyDescent="0.3">
      <c r="A50" s="8"/>
      <c r="B50" s="8"/>
      <c r="C50" s="8"/>
      <c r="D50" s="18"/>
      <c r="E50" s="19"/>
      <c r="F50" s="19"/>
    </row>
    <row r="51" spans="1:6" ht="84" customHeight="1" x14ac:dyDescent="0.3">
      <c r="A51" s="8"/>
      <c r="B51" s="8"/>
      <c r="C51" s="8"/>
      <c r="D51" s="18"/>
      <c r="E51" s="19"/>
      <c r="F51" s="19"/>
    </row>
    <row r="52" spans="1:6" ht="84" customHeight="1" x14ac:dyDescent="0.3">
      <c r="A52" s="8"/>
      <c r="B52" s="8"/>
      <c r="C52" s="8"/>
      <c r="D52" s="18"/>
      <c r="E52" s="19"/>
      <c r="F52" s="19"/>
    </row>
    <row r="53" spans="1:6" ht="84" customHeight="1" x14ac:dyDescent="0.3">
      <c r="A53" s="8"/>
      <c r="B53" s="8"/>
      <c r="C53" s="8"/>
      <c r="D53" s="8"/>
      <c r="E53" s="19"/>
      <c r="F53" s="19"/>
    </row>
    <row r="54" spans="1:6" ht="84" customHeight="1" x14ac:dyDescent="0.3">
      <c r="A54" s="8"/>
      <c r="B54" s="8"/>
      <c r="C54" s="8"/>
      <c r="D54" s="8"/>
      <c r="E54" s="19"/>
      <c r="F54" s="19"/>
    </row>
    <row r="55" spans="1:6" ht="84" customHeight="1" x14ac:dyDescent="0.3">
      <c r="A55" s="8"/>
      <c r="B55" s="8"/>
      <c r="C55" s="8"/>
      <c r="D55" s="8"/>
      <c r="E55" s="19"/>
      <c r="F55" s="19"/>
    </row>
    <row r="56" spans="1:6" ht="84" customHeight="1" x14ac:dyDescent="0.3">
      <c r="A56" s="8"/>
      <c r="B56" s="8"/>
      <c r="C56" s="8"/>
      <c r="D56" s="8"/>
      <c r="E56" s="19"/>
      <c r="F56" s="19"/>
    </row>
    <row r="57" spans="1:6" ht="84" customHeight="1" x14ac:dyDescent="0.3">
      <c r="A57" s="8"/>
      <c r="B57" s="8"/>
      <c r="C57" s="8"/>
      <c r="D57" s="8"/>
      <c r="E57" s="19"/>
      <c r="F57" s="19"/>
    </row>
    <row r="58" spans="1:6" ht="84" customHeight="1" x14ac:dyDescent="0.3">
      <c r="A58" s="8"/>
      <c r="B58" s="8"/>
      <c r="C58" s="8"/>
      <c r="D58" s="8"/>
      <c r="E58" s="19"/>
      <c r="F58" s="19"/>
    </row>
    <row r="59" spans="1:6" ht="84" customHeight="1" x14ac:dyDescent="0.3">
      <c r="A59" s="8"/>
      <c r="B59" s="8"/>
      <c r="C59" s="8"/>
      <c r="D59" s="8"/>
      <c r="E59" s="19"/>
      <c r="F59" s="19"/>
    </row>
    <row r="60" spans="1:6" ht="84" customHeight="1" x14ac:dyDescent="0.3">
      <c r="A60" s="8"/>
      <c r="B60" s="8"/>
      <c r="C60" s="8"/>
      <c r="D60" s="8"/>
      <c r="E60" s="19"/>
      <c r="F60" s="19"/>
    </row>
    <row r="61" spans="1:6" ht="84" customHeight="1" x14ac:dyDescent="0.3">
      <c r="A61" s="8"/>
      <c r="B61" s="8"/>
      <c r="C61" s="8"/>
      <c r="D61" s="8"/>
      <c r="E61" s="19"/>
      <c r="F61" s="19"/>
    </row>
    <row r="62" spans="1:6" ht="84" customHeight="1" x14ac:dyDescent="0.3">
      <c r="A62" s="8"/>
      <c r="B62" s="8"/>
      <c r="C62" s="8"/>
      <c r="D62" s="8"/>
      <c r="E62" s="19"/>
      <c r="F62" s="19"/>
    </row>
    <row r="63" spans="1:6" ht="84" customHeight="1" x14ac:dyDescent="0.3">
      <c r="A63" s="8"/>
      <c r="B63" s="8"/>
      <c r="C63" s="8"/>
      <c r="D63" s="8"/>
      <c r="E63" s="19"/>
      <c r="F63" s="19"/>
    </row>
    <row r="64" spans="1:6" ht="84" customHeight="1" x14ac:dyDescent="0.3">
      <c r="A64" s="8"/>
      <c r="B64" s="8"/>
      <c r="C64" s="8"/>
      <c r="D64" s="8"/>
      <c r="E64" s="19"/>
      <c r="F64" s="19"/>
    </row>
    <row r="65" spans="1:6" ht="84" customHeight="1" x14ac:dyDescent="0.3">
      <c r="A65" s="8"/>
      <c r="B65" s="8"/>
      <c r="C65" s="8"/>
      <c r="D65" s="8"/>
      <c r="E65" s="19"/>
      <c r="F65" s="19"/>
    </row>
    <row r="66" spans="1:6" ht="84" customHeight="1" x14ac:dyDescent="0.3">
      <c r="A66" s="8"/>
      <c r="B66" s="8"/>
      <c r="C66" s="8"/>
      <c r="D66" s="8"/>
      <c r="E66" s="19"/>
      <c r="F66" s="19"/>
    </row>
    <row r="67" spans="1:6" ht="84" customHeight="1" x14ac:dyDescent="0.3">
      <c r="A67" s="8"/>
      <c r="B67" s="8"/>
      <c r="C67" s="8"/>
      <c r="D67" s="8"/>
      <c r="E67" s="19"/>
      <c r="F67" s="19"/>
    </row>
    <row r="68" spans="1:6" ht="84" customHeight="1" x14ac:dyDescent="0.3">
      <c r="A68" s="8"/>
      <c r="B68" s="8"/>
      <c r="C68" s="8"/>
      <c r="D68" s="8"/>
      <c r="E68" s="19"/>
      <c r="F68" s="19"/>
    </row>
    <row r="69" spans="1:6" ht="84" customHeight="1" x14ac:dyDescent="0.3">
      <c r="A69" s="8"/>
      <c r="B69" s="8"/>
      <c r="C69" s="8"/>
      <c r="D69" s="8"/>
      <c r="E69" s="19"/>
      <c r="F69" s="19"/>
    </row>
    <row r="70" spans="1:6" ht="84" customHeight="1" x14ac:dyDescent="0.3">
      <c r="A70" s="8"/>
      <c r="B70" s="8"/>
      <c r="C70" s="8"/>
      <c r="D70" s="8"/>
      <c r="E70" s="19"/>
      <c r="F70" s="19"/>
    </row>
    <row r="71" spans="1:6" ht="84" customHeight="1" x14ac:dyDescent="0.3">
      <c r="A71" s="8"/>
      <c r="B71" s="8"/>
      <c r="C71" s="8"/>
      <c r="D71" s="8"/>
      <c r="E71" s="19"/>
      <c r="F71" s="19"/>
    </row>
    <row r="72" spans="1:6" ht="84" customHeight="1" x14ac:dyDescent="0.3">
      <c r="A72" s="8"/>
      <c r="B72" s="8"/>
      <c r="C72" s="8"/>
      <c r="D72" s="8"/>
      <c r="E72" s="19"/>
      <c r="F72" s="19"/>
    </row>
    <row r="73" spans="1:6" ht="84" customHeight="1" x14ac:dyDescent="0.3">
      <c r="A73" s="8"/>
      <c r="B73" s="8"/>
      <c r="C73" s="8"/>
      <c r="D73" s="8"/>
      <c r="E73" s="19"/>
      <c r="F73" s="19"/>
    </row>
    <row r="74" spans="1:6" ht="84" customHeight="1" x14ac:dyDescent="0.3">
      <c r="A74" s="8"/>
      <c r="B74" s="8"/>
      <c r="C74" s="8"/>
      <c r="D74" s="8"/>
      <c r="E74" s="19"/>
      <c r="F74" s="19"/>
    </row>
    <row r="75" spans="1:6" ht="84" customHeight="1" x14ac:dyDescent="0.3">
      <c r="A75" s="8"/>
      <c r="B75" s="8"/>
      <c r="C75" s="8"/>
      <c r="D75" s="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  <row r="206" spans="1:6" ht="84" customHeight="1" x14ac:dyDescent="0.3">
      <c r="A206" s="8"/>
      <c r="B206" s="8"/>
      <c r="C206" s="8"/>
      <c r="D206" s="8"/>
      <c r="E206" s="19"/>
      <c r="F206" s="19"/>
    </row>
    <row r="207" spans="1:6" ht="84" customHeight="1" x14ac:dyDescent="0.3">
      <c r="A207" s="8"/>
      <c r="B207" s="8"/>
      <c r="C207" s="8"/>
      <c r="D207" s="8"/>
      <c r="E207" s="19"/>
      <c r="F207" s="19"/>
    </row>
    <row r="208" spans="1:6" ht="84" customHeight="1" x14ac:dyDescent="0.3">
      <c r="A208" s="8"/>
      <c r="B208" s="8"/>
      <c r="C208" s="8"/>
      <c r="D208" s="8"/>
      <c r="E208" s="19"/>
      <c r="F208" s="1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0207-DCD0-4B86-BA57-B738DA32CB9B}">
  <dimension ref="A1:H212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161</v>
      </c>
      <c r="C2" s="5" t="s">
        <v>162</v>
      </c>
      <c r="D2" s="5" t="s">
        <v>163</v>
      </c>
      <c r="E2" s="14">
        <v>6495</v>
      </c>
      <c r="F2" s="14">
        <v>12990</v>
      </c>
      <c r="G2" s="31"/>
      <c r="H2" s="16">
        <f>E2*G2</f>
        <v>0</v>
      </c>
    </row>
    <row r="3" spans="1:8" ht="84" customHeight="1" thickTop="1" thickBot="1" x14ac:dyDescent="0.35">
      <c r="A3" s="5"/>
      <c r="B3" s="5" t="s">
        <v>164</v>
      </c>
      <c r="C3" s="5" t="s">
        <v>165</v>
      </c>
      <c r="D3" s="5" t="s">
        <v>166</v>
      </c>
      <c r="E3" s="14">
        <v>6495</v>
      </c>
      <c r="F3" s="14">
        <v>12990</v>
      </c>
      <c r="G3" s="31"/>
      <c r="H3" s="16">
        <f>E3*G3</f>
        <v>0</v>
      </c>
    </row>
    <row r="4" spans="1:8" ht="84" customHeight="1" thickTop="1" thickBot="1" x14ac:dyDescent="0.35">
      <c r="A4" s="5"/>
      <c r="B4" s="5" t="s">
        <v>171</v>
      </c>
      <c r="C4" s="5" t="s">
        <v>172</v>
      </c>
      <c r="D4" s="5" t="s">
        <v>173</v>
      </c>
      <c r="E4" s="14">
        <v>10995</v>
      </c>
      <c r="F4" s="14">
        <v>21995</v>
      </c>
      <c r="G4" s="31"/>
      <c r="H4" s="16">
        <f>E4*G4</f>
        <v>0</v>
      </c>
    </row>
    <row r="5" spans="1:8" ht="84" customHeight="1" thickTop="1" thickBot="1" x14ac:dyDescent="0.35">
      <c r="A5" s="5"/>
      <c r="B5" s="5" t="s">
        <v>174</v>
      </c>
      <c r="C5" s="5" t="s">
        <v>175</v>
      </c>
      <c r="D5" s="5" t="s">
        <v>176</v>
      </c>
      <c r="E5" s="14">
        <v>4995</v>
      </c>
      <c r="F5" s="14">
        <v>9990</v>
      </c>
      <c r="G5" s="31"/>
      <c r="H5" s="16">
        <f>E5*G5</f>
        <v>0</v>
      </c>
    </row>
    <row r="6" spans="1:8" ht="84" customHeight="1" thickTop="1" thickBot="1" x14ac:dyDescent="0.35">
      <c r="A6" s="5"/>
      <c r="B6" s="5" t="s">
        <v>177</v>
      </c>
      <c r="C6" s="5" t="s">
        <v>178</v>
      </c>
      <c r="D6" s="5" t="s">
        <v>179</v>
      </c>
      <c r="E6" s="14">
        <v>4995</v>
      </c>
      <c r="F6" s="14">
        <v>9990</v>
      </c>
      <c r="G6" s="31"/>
      <c r="H6" s="16">
        <f>E6*G6</f>
        <v>0</v>
      </c>
    </row>
    <row r="7" spans="1:8" ht="84" customHeight="1" thickTop="1" thickBot="1" x14ac:dyDescent="0.35">
      <c r="A7" s="5"/>
      <c r="B7" s="5" t="s">
        <v>180</v>
      </c>
      <c r="C7" s="5" t="s">
        <v>181</v>
      </c>
      <c r="D7" s="5" t="s">
        <v>182</v>
      </c>
      <c r="E7" s="14">
        <v>4995</v>
      </c>
      <c r="F7" s="14">
        <v>9990</v>
      </c>
      <c r="G7" s="31"/>
      <c r="H7" s="16">
        <f>E7*G7</f>
        <v>0</v>
      </c>
    </row>
    <row r="8" spans="1:8" ht="84" customHeight="1" thickTop="1" thickBot="1" x14ac:dyDescent="0.35">
      <c r="A8" s="5"/>
      <c r="B8" s="5" t="s">
        <v>183</v>
      </c>
      <c r="C8" s="5" t="s">
        <v>184</v>
      </c>
      <c r="D8" s="5" t="s">
        <v>185</v>
      </c>
      <c r="E8" s="14">
        <v>4495</v>
      </c>
      <c r="F8" s="14">
        <v>8990</v>
      </c>
      <c r="G8" s="31"/>
      <c r="H8" s="16">
        <f>E8*G8</f>
        <v>0</v>
      </c>
    </row>
    <row r="9" spans="1:8" ht="84" customHeight="1" thickTop="1" thickBot="1" x14ac:dyDescent="0.35">
      <c r="A9" s="5"/>
      <c r="B9" s="5" t="s">
        <v>186</v>
      </c>
      <c r="C9" s="5" t="s">
        <v>187</v>
      </c>
      <c r="D9" s="5" t="s">
        <v>188</v>
      </c>
      <c r="E9" s="14">
        <v>4495</v>
      </c>
      <c r="F9" s="14">
        <v>8990</v>
      </c>
      <c r="G9" s="31"/>
      <c r="H9" s="16">
        <f>E9*G9</f>
        <v>0</v>
      </c>
    </row>
    <row r="10" spans="1:8" ht="84" customHeight="1" thickTop="1" thickBot="1" x14ac:dyDescent="0.35">
      <c r="A10" s="5"/>
      <c r="B10" s="5" t="s">
        <v>189</v>
      </c>
      <c r="C10" s="5" t="s">
        <v>190</v>
      </c>
      <c r="D10" s="5" t="s">
        <v>191</v>
      </c>
      <c r="E10" s="14">
        <v>4495</v>
      </c>
      <c r="F10" s="14">
        <v>8990</v>
      </c>
      <c r="G10" s="31"/>
      <c r="H10" s="16">
        <f t="shared" ref="H10:H13" si="0">E10*G10</f>
        <v>0</v>
      </c>
    </row>
    <row r="11" spans="1:8" ht="84" customHeight="1" thickTop="1" thickBot="1" x14ac:dyDescent="0.35">
      <c r="A11" s="5"/>
      <c r="B11" s="5" t="s">
        <v>192</v>
      </c>
      <c r="C11" s="5" t="s">
        <v>193</v>
      </c>
      <c r="D11" s="5" t="s">
        <v>194</v>
      </c>
      <c r="E11" s="14">
        <v>4495</v>
      </c>
      <c r="F11" s="14">
        <v>8990</v>
      </c>
      <c r="G11" s="31"/>
      <c r="H11" s="16">
        <f t="shared" si="0"/>
        <v>0</v>
      </c>
    </row>
    <row r="12" spans="1:8" ht="84" customHeight="1" thickTop="1" thickBot="1" x14ac:dyDescent="0.35">
      <c r="A12" s="5"/>
      <c r="B12" s="5" t="s">
        <v>195</v>
      </c>
      <c r="C12" s="5" t="s">
        <v>196</v>
      </c>
      <c r="D12" s="5" t="s">
        <v>197</v>
      </c>
      <c r="E12" s="14">
        <v>4495</v>
      </c>
      <c r="F12" s="14">
        <v>8990</v>
      </c>
      <c r="G12" s="31"/>
      <c r="H12" s="16">
        <f t="shared" si="0"/>
        <v>0</v>
      </c>
    </row>
    <row r="13" spans="1:8" ht="84" customHeight="1" thickTop="1" thickBot="1" x14ac:dyDescent="0.35">
      <c r="A13" s="5"/>
      <c r="B13" s="5" t="s">
        <v>198</v>
      </c>
      <c r="C13" s="5" t="s">
        <v>199</v>
      </c>
      <c r="D13" s="5" t="s">
        <v>200</v>
      </c>
      <c r="E13" s="14">
        <v>8495</v>
      </c>
      <c r="F13" s="14">
        <v>16990</v>
      </c>
      <c r="G13" s="31"/>
      <c r="H13" s="16">
        <f t="shared" si="0"/>
        <v>0</v>
      </c>
    </row>
    <row r="14" spans="1:8" ht="84" customHeight="1" thickTop="1" thickBot="1" x14ac:dyDescent="0.35">
      <c r="A14" s="5"/>
      <c r="B14" s="5" t="s">
        <v>201</v>
      </c>
      <c r="C14" s="5" t="s">
        <v>202</v>
      </c>
      <c r="D14" s="5" t="s">
        <v>203</v>
      </c>
      <c r="E14" s="14">
        <v>8495</v>
      </c>
      <c r="F14" s="14">
        <v>16990</v>
      </c>
      <c r="G14" s="31"/>
      <c r="H14" s="16">
        <f>E14*G14</f>
        <v>0</v>
      </c>
    </row>
    <row r="15" spans="1:8" ht="84" customHeight="1" thickTop="1" x14ac:dyDescent="0.3">
      <c r="A15" s="8"/>
      <c r="B15" s="8"/>
      <c r="C15" s="8"/>
      <c r="D15" s="8"/>
      <c r="E15" s="19"/>
      <c r="F15" s="22" t="s">
        <v>169</v>
      </c>
      <c r="G15" s="23">
        <f>SUM(G2:G14)</f>
        <v>0</v>
      </c>
      <c r="H15" s="16">
        <f>SUM(H2:H14)</f>
        <v>0</v>
      </c>
    </row>
    <row r="16" spans="1:8" ht="84" customHeight="1" x14ac:dyDescent="0.3">
      <c r="A16" s="8"/>
      <c r="B16" s="8"/>
      <c r="C16" s="8"/>
      <c r="D16" s="8"/>
      <c r="E16" s="19"/>
      <c r="F16" s="19"/>
    </row>
    <row r="17" spans="1:6" ht="84" customHeight="1" x14ac:dyDescent="0.3">
      <c r="A17" s="8"/>
      <c r="B17" s="8"/>
      <c r="C17" s="8"/>
      <c r="D17" s="8"/>
      <c r="E17" s="19"/>
      <c r="F17" s="19"/>
    </row>
    <row r="18" spans="1:6" ht="84" customHeight="1" x14ac:dyDescent="0.3">
      <c r="A18" s="8"/>
      <c r="B18" s="8"/>
      <c r="C18" s="8"/>
      <c r="D18" s="8"/>
      <c r="E18" s="19"/>
      <c r="F18" s="19"/>
    </row>
    <row r="19" spans="1:6" ht="84" customHeight="1" x14ac:dyDescent="0.3">
      <c r="A19" s="8"/>
      <c r="B19" s="8"/>
      <c r="C19" s="8"/>
      <c r="D19" s="8"/>
      <c r="E19" s="19"/>
      <c r="F19" s="19"/>
    </row>
    <row r="20" spans="1:6" ht="84" customHeight="1" x14ac:dyDescent="0.3">
      <c r="A20" s="8"/>
      <c r="B20" s="8"/>
      <c r="C20" s="8"/>
      <c r="D20" s="8"/>
      <c r="E20" s="19"/>
      <c r="F20" s="19"/>
    </row>
    <row r="21" spans="1:6" ht="84" customHeight="1" x14ac:dyDescent="0.3">
      <c r="A21" s="8"/>
      <c r="B21" s="8"/>
      <c r="C21" s="8"/>
      <c r="D21" s="8"/>
      <c r="E21" s="19"/>
      <c r="F21" s="19"/>
    </row>
    <row r="22" spans="1:6" ht="84" customHeight="1" x14ac:dyDescent="0.3">
      <c r="A22" s="8"/>
      <c r="B22" s="8"/>
      <c r="C22" s="8"/>
      <c r="D22" s="8"/>
      <c r="E22" s="19"/>
      <c r="F22" s="19"/>
    </row>
    <row r="23" spans="1:6" ht="84" customHeight="1" x14ac:dyDescent="0.3">
      <c r="A23" s="8"/>
      <c r="B23" s="8"/>
      <c r="C23" s="8"/>
      <c r="D23" s="8"/>
      <c r="E23" s="19"/>
      <c r="F23" s="19"/>
    </row>
    <row r="24" spans="1:6" ht="84" customHeight="1" x14ac:dyDescent="0.3">
      <c r="A24" s="17"/>
      <c r="B24" s="8"/>
      <c r="C24" s="8"/>
      <c r="D24" s="8"/>
      <c r="E24" s="19"/>
      <c r="F24" s="19"/>
    </row>
    <row r="25" spans="1:6" ht="84" customHeight="1" x14ac:dyDescent="0.3">
      <c r="A25" s="17"/>
      <c r="B25" s="8"/>
      <c r="C25" s="8"/>
      <c r="D25" s="8"/>
      <c r="E25" s="19"/>
      <c r="F25" s="19"/>
    </row>
    <row r="26" spans="1:6" ht="84" customHeight="1" x14ac:dyDescent="0.3">
      <c r="A26" s="17"/>
      <c r="B26" s="8"/>
      <c r="C26" s="8"/>
      <c r="D26" s="8"/>
      <c r="E26" s="19"/>
      <c r="F26" s="19"/>
    </row>
    <row r="27" spans="1:6" ht="84" customHeight="1" x14ac:dyDescent="0.3">
      <c r="A27" s="17"/>
      <c r="B27" s="8"/>
      <c r="C27" s="8"/>
      <c r="D27" s="8"/>
      <c r="E27" s="19"/>
      <c r="F27" s="19"/>
    </row>
    <row r="28" spans="1:6" ht="84" customHeight="1" x14ac:dyDescent="0.3">
      <c r="A28" s="17"/>
      <c r="B28" s="8"/>
      <c r="C28" s="8"/>
      <c r="D28" s="8"/>
      <c r="E28" s="19"/>
      <c r="F28" s="19"/>
    </row>
    <row r="29" spans="1:6" ht="84" customHeight="1" x14ac:dyDescent="0.3">
      <c r="A29" s="9"/>
      <c r="B29" s="9"/>
      <c r="C29" s="9"/>
      <c r="D29" s="8"/>
      <c r="E29" s="20"/>
      <c r="F29" s="20"/>
    </row>
    <row r="30" spans="1:6" ht="84" customHeight="1" x14ac:dyDescent="0.3">
      <c r="A30" s="9"/>
      <c r="B30" s="9"/>
      <c r="C30" s="9"/>
      <c r="D30" s="8"/>
      <c r="E30" s="20"/>
      <c r="F30" s="20"/>
    </row>
    <row r="31" spans="1:6" ht="84" customHeight="1" x14ac:dyDescent="0.3">
      <c r="A31" s="9"/>
      <c r="B31" s="9"/>
      <c r="C31" s="9"/>
      <c r="D31" s="9"/>
      <c r="E31" s="20"/>
      <c r="F31" s="20"/>
    </row>
    <row r="32" spans="1:6" ht="84" customHeight="1" x14ac:dyDescent="0.3">
      <c r="A32" s="9"/>
      <c r="B32" s="9"/>
      <c r="C32" s="9"/>
      <c r="D32" s="9"/>
      <c r="E32" s="20"/>
      <c r="F32" s="20"/>
    </row>
    <row r="33" spans="1:6" ht="84" customHeight="1" x14ac:dyDescent="0.3">
      <c r="A33" s="9"/>
      <c r="B33" s="9"/>
      <c r="C33" s="9"/>
      <c r="D33" s="9"/>
      <c r="E33" s="20"/>
      <c r="F33" s="20"/>
    </row>
    <row r="34" spans="1:6" ht="84" customHeight="1" x14ac:dyDescent="0.3">
      <c r="A34" s="9"/>
      <c r="B34" s="9"/>
      <c r="C34" s="9"/>
      <c r="D34" s="9"/>
      <c r="E34" s="20"/>
      <c r="F34" s="20"/>
    </row>
    <row r="35" spans="1:6" ht="84" customHeight="1" x14ac:dyDescent="0.3">
      <c r="A35" s="9"/>
      <c r="B35" s="9"/>
      <c r="C35" s="9"/>
      <c r="D35" s="9"/>
      <c r="E35" s="20"/>
      <c r="F35" s="20"/>
    </row>
    <row r="36" spans="1:6" ht="84" customHeight="1" x14ac:dyDescent="0.3">
      <c r="A36" s="9"/>
      <c r="B36" s="9"/>
      <c r="C36" s="9"/>
      <c r="D36" s="9"/>
      <c r="E36" s="20"/>
      <c r="F36" s="20"/>
    </row>
    <row r="37" spans="1:6" ht="84" customHeight="1" x14ac:dyDescent="0.3">
      <c r="A37" s="9"/>
      <c r="B37" s="9"/>
      <c r="C37" s="9"/>
      <c r="D37" s="9"/>
      <c r="E37" s="20"/>
      <c r="F37" s="20"/>
    </row>
    <row r="38" spans="1:6" ht="84" customHeight="1" x14ac:dyDescent="0.3">
      <c r="A38" s="9"/>
      <c r="B38" s="9"/>
      <c r="C38" s="9"/>
      <c r="D38" s="9"/>
      <c r="E38" s="20"/>
      <c r="F38" s="20"/>
    </row>
    <row r="39" spans="1:6" ht="84" customHeight="1" x14ac:dyDescent="0.3">
      <c r="A39" s="9"/>
      <c r="B39" s="9"/>
      <c r="C39" s="9"/>
      <c r="D39" s="9"/>
      <c r="E39" s="20"/>
      <c r="F39" s="20"/>
    </row>
    <row r="40" spans="1:6" ht="84" customHeight="1" x14ac:dyDescent="0.3">
      <c r="A40" s="9"/>
      <c r="B40" s="9"/>
      <c r="C40" s="9"/>
      <c r="D40" s="9"/>
      <c r="E40" s="20"/>
      <c r="F40" s="20"/>
    </row>
    <row r="41" spans="1:6" ht="84" customHeight="1" x14ac:dyDescent="0.3">
      <c r="A41" s="9"/>
      <c r="B41" s="9"/>
      <c r="C41" s="9"/>
      <c r="D41" s="9"/>
      <c r="E41" s="20"/>
      <c r="F41" s="20"/>
    </row>
    <row r="42" spans="1:6" ht="84" customHeight="1" x14ac:dyDescent="0.3">
      <c r="A42" s="9"/>
      <c r="B42" s="9"/>
      <c r="C42" s="9"/>
      <c r="D42" s="9"/>
      <c r="E42" s="20"/>
      <c r="F42" s="20"/>
    </row>
    <row r="43" spans="1:6" ht="84" customHeight="1" x14ac:dyDescent="0.3">
      <c r="A43" s="9"/>
      <c r="B43" s="9"/>
      <c r="C43" s="9"/>
      <c r="D43" s="9"/>
      <c r="E43" s="20"/>
      <c r="F43" s="20"/>
    </row>
    <row r="44" spans="1:6" ht="84" customHeight="1" x14ac:dyDescent="0.3">
      <c r="A44" s="9"/>
      <c r="B44" s="9"/>
      <c r="C44" s="9"/>
      <c r="D44" s="9"/>
      <c r="E44" s="20"/>
      <c r="F44" s="20"/>
    </row>
    <row r="45" spans="1:6" ht="84" customHeight="1" x14ac:dyDescent="0.3">
      <c r="A45" s="8"/>
      <c r="B45" s="8"/>
      <c r="C45" s="8"/>
      <c r="D45" s="18"/>
      <c r="E45" s="19"/>
      <c r="F45" s="19"/>
    </row>
    <row r="46" spans="1:6" ht="84" customHeight="1" x14ac:dyDescent="0.3">
      <c r="A46" s="8"/>
      <c r="B46" s="8"/>
      <c r="C46" s="8"/>
      <c r="D46" s="18"/>
      <c r="E46" s="19"/>
      <c r="F46" s="19"/>
    </row>
    <row r="47" spans="1:6" ht="84" customHeight="1" x14ac:dyDescent="0.3">
      <c r="A47" s="8"/>
      <c r="B47" s="8"/>
      <c r="C47" s="8"/>
      <c r="D47" s="18"/>
      <c r="E47" s="19"/>
      <c r="F47" s="19"/>
    </row>
    <row r="48" spans="1:6" ht="84" customHeight="1" x14ac:dyDescent="0.3">
      <c r="A48" s="8"/>
      <c r="B48" s="8"/>
      <c r="C48" s="8"/>
      <c r="D48" s="18"/>
      <c r="E48" s="19"/>
      <c r="F48" s="19"/>
    </row>
    <row r="49" spans="1:6" ht="84" customHeight="1" x14ac:dyDescent="0.3">
      <c r="A49" s="8"/>
      <c r="B49" s="8"/>
      <c r="C49" s="8"/>
      <c r="D49" s="18"/>
      <c r="E49" s="19"/>
      <c r="F49" s="19"/>
    </row>
    <row r="50" spans="1:6" ht="84" customHeight="1" x14ac:dyDescent="0.3">
      <c r="A50" s="8"/>
      <c r="B50" s="8"/>
      <c r="C50" s="8"/>
      <c r="D50" s="18"/>
      <c r="E50" s="19"/>
      <c r="F50" s="19"/>
    </row>
    <row r="51" spans="1:6" ht="84" customHeight="1" x14ac:dyDescent="0.3">
      <c r="A51" s="8"/>
      <c r="B51" s="8"/>
      <c r="C51" s="8"/>
      <c r="D51" s="18"/>
      <c r="E51" s="19"/>
      <c r="F51" s="19"/>
    </row>
    <row r="52" spans="1:6" ht="84" customHeight="1" x14ac:dyDescent="0.3">
      <c r="A52" s="8"/>
      <c r="B52" s="8"/>
      <c r="C52" s="8"/>
      <c r="D52" s="18"/>
      <c r="E52" s="19"/>
      <c r="F52" s="19"/>
    </row>
    <row r="53" spans="1:6" ht="84" customHeight="1" x14ac:dyDescent="0.3">
      <c r="A53" s="8"/>
      <c r="B53" s="8"/>
      <c r="C53" s="8"/>
      <c r="D53" s="18"/>
      <c r="E53" s="19"/>
      <c r="F53" s="19"/>
    </row>
    <row r="54" spans="1:6" ht="84" customHeight="1" x14ac:dyDescent="0.3">
      <c r="A54" s="8"/>
      <c r="B54" s="8"/>
      <c r="C54" s="8"/>
      <c r="D54" s="18"/>
      <c r="E54" s="19"/>
      <c r="F54" s="19"/>
    </row>
    <row r="55" spans="1:6" ht="84" customHeight="1" x14ac:dyDescent="0.3">
      <c r="A55" s="8"/>
      <c r="B55" s="8"/>
      <c r="C55" s="8"/>
      <c r="D55" s="18"/>
      <c r="E55" s="19"/>
      <c r="F55" s="19"/>
    </row>
    <row r="56" spans="1:6" ht="84" customHeight="1" x14ac:dyDescent="0.3">
      <c r="A56" s="8"/>
      <c r="B56" s="8"/>
      <c r="C56" s="8"/>
      <c r="D56" s="18"/>
      <c r="E56" s="19"/>
      <c r="F56" s="19"/>
    </row>
    <row r="57" spans="1:6" ht="84" customHeight="1" x14ac:dyDescent="0.3">
      <c r="A57" s="8"/>
      <c r="B57" s="8"/>
      <c r="C57" s="8"/>
      <c r="D57" s="8"/>
      <c r="E57" s="19"/>
      <c r="F57" s="19"/>
    </row>
    <row r="58" spans="1:6" ht="84" customHeight="1" x14ac:dyDescent="0.3">
      <c r="A58" s="8"/>
      <c r="B58" s="8"/>
      <c r="C58" s="8"/>
      <c r="D58" s="8"/>
      <c r="E58" s="19"/>
      <c r="F58" s="19"/>
    </row>
    <row r="59" spans="1:6" ht="84" customHeight="1" x14ac:dyDescent="0.3">
      <c r="A59" s="8"/>
      <c r="B59" s="8"/>
      <c r="C59" s="8"/>
      <c r="D59" s="8"/>
      <c r="E59" s="19"/>
      <c r="F59" s="19"/>
    </row>
    <row r="60" spans="1:6" ht="84" customHeight="1" x14ac:dyDescent="0.3">
      <c r="A60" s="8"/>
      <c r="B60" s="8"/>
      <c r="C60" s="8"/>
      <c r="D60" s="8"/>
      <c r="E60" s="19"/>
      <c r="F60" s="19"/>
    </row>
    <row r="61" spans="1:6" ht="84" customHeight="1" x14ac:dyDescent="0.3">
      <c r="A61" s="8"/>
      <c r="B61" s="8"/>
      <c r="C61" s="8"/>
      <c r="D61" s="8"/>
      <c r="E61" s="19"/>
      <c r="F61" s="19"/>
    </row>
    <row r="62" spans="1:6" ht="84" customHeight="1" x14ac:dyDescent="0.3">
      <c r="A62" s="8"/>
      <c r="B62" s="8"/>
      <c r="C62" s="8"/>
      <c r="D62" s="8"/>
      <c r="E62" s="19"/>
      <c r="F62" s="19"/>
    </row>
    <row r="63" spans="1:6" ht="84" customHeight="1" x14ac:dyDescent="0.3">
      <c r="A63" s="8"/>
      <c r="B63" s="8"/>
      <c r="C63" s="8"/>
      <c r="D63" s="8"/>
      <c r="E63" s="19"/>
      <c r="F63" s="19"/>
    </row>
    <row r="64" spans="1:6" ht="84" customHeight="1" x14ac:dyDescent="0.3">
      <c r="A64" s="8"/>
      <c r="B64" s="8"/>
      <c r="C64" s="8"/>
      <c r="D64" s="8"/>
      <c r="E64" s="19"/>
      <c r="F64" s="19"/>
    </row>
    <row r="65" spans="1:6" ht="84" customHeight="1" x14ac:dyDescent="0.3">
      <c r="A65" s="8"/>
      <c r="B65" s="8"/>
      <c r="C65" s="8"/>
      <c r="D65" s="8"/>
      <c r="E65" s="19"/>
      <c r="F65" s="19"/>
    </row>
    <row r="66" spans="1:6" ht="84" customHeight="1" x14ac:dyDescent="0.3">
      <c r="A66" s="8"/>
      <c r="B66" s="8"/>
      <c r="C66" s="8"/>
      <c r="D66" s="8"/>
      <c r="E66" s="19"/>
      <c r="F66" s="19"/>
    </row>
    <row r="67" spans="1:6" ht="84" customHeight="1" x14ac:dyDescent="0.3">
      <c r="A67" s="8"/>
      <c r="B67" s="8"/>
      <c r="C67" s="8"/>
      <c r="D67" s="8"/>
      <c r="E67" s="19"/>
      <c r="F67" s="19"/>
    </row>
    <row r="68" spans="1:6" ht="84" customHeight="1" x14ac:dyDescent="0.3">
      <c r="A68" s="8"/>
      <c r="B68" s="8"/>
      <c r="C68" s="8"/>
      <c r="D68" s="8"/>
      <c r="E68" s="19"/>
      <c r="F68" s="19"/>
    </row>
    <row r="69" spans="1:6" ht="84" customHeight="1" x14ac:dyDescent="0.3">
      <c r="A69" s="8"/>
      <c r="B69" s="8"/>
      <c r="C69" s="8"/>
      <c r="D69" s="8"/>
      <c r="E69" s="19"/>
      <c r="F69" s="19"/>
    </row>
    <row r="70" spans="1:6" ht="84" customHeight="1" x14ac:dyDescent="0.3">
      <c r="A70" s="8"/>
      <c r="B70" s="8"/>
      <c r="C70" s="8"/>
      <c r="D70" s="8"/>
      <c r="E70" s="19"/>
      <c r="F70" s="19"/>
    </row>
    <row r="71" spans="1:6" ht="84" customHeight="1" x14ac:dyDescent="0.3">
      <c r="A71" s="8"/>
      <c r="B71" s="8"/>
      <c r="C71" s="8"/>
      <c r="D71" s="8"/>
      <c r="E71" s="19"/>
      <c r="F71" s="19"/>
    </row>
    <row r="72" spans="1:6" ht="84" customHeight="1" x14ac:dyDescent="0.3">
      <c r="A72" s="8"/>
      <c r="B72" s="8"/>
      <c r="C72" s="8"/>
      <c r="D72" s="8"/>
      <c r="E72" s="19"/>
      <c r="F72" s="19"/>
    </row>
    <row r="73" spans="1:6" ht="84" customHeight="1" x14ac:dyDescent="0.3">
      <c r="A73" s="8"/>
      <c r="B73" s="8"/>
      <c r="C73" s="8"/>
      <c r="D73" s="8"/>
      <c r="E73" s="19"/>
      <c r="F73" s="19"/>
    </row>
    <row r="74" spans="1:6" ht="84" customHeight="1" x14ac:dyDescent="0.3">
      <c r="A74" s="8"/>
      <c r="B74" s="8"/>
      <c r="C74" s="8"/>
      <c r="D74" s="8"/>
      <c r="E74" s="19"/>
      <c r="F74" s="19"/>
    </row>
    <row r="75" spans="1:6" ht="84" customHeight="1" x14ac:dyDescent="0.3">
      <c r="A75" s="8"/>
      <c r="B75" s="8"/>
      <c r="C75" s="8"/>
      <c r="D75" s="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  <row r="206" spans="1:6" ht="84" customHeight="1" x14ac:dyDescent="0.3">
      <c r="A206" s="8"/>
      <c r="B206" s="8"/>
      <c r="C206" s="8"/>
      <c r="D206" s="8"/>
      <c r="E206" s="19"/>
      <c r="F206" s="19"/>
    </row>
    <row r="207" spans="1:6" ht="84" customHeight="1" x14ac:dyDescent="0.3">
      <c r="A207" s="8"/>
      <c r="B207" s="8"/>
      <c r="C207" s="8"/>
      <c r="D207" s="8"/>
      <c r="E207" s="19"/>
      <c r="F207" s="19"/>
    </row>
    <row r="208" spans="1:6" ht="84" customHeight="1" x14ac:dyDescent="0.3">
      <c r="A208" s="8"/>
      <c r="B208" s="8"/>
      <c r="C208" s="8"/>
      <c r="D208" s="8"/>
      <c r="E208" s="19"/>
      <c r="F208" s="19"/>
    </row>
    <row r="209" spans="1:6" ht="84" customHeight="1" x14ac:dyDescent="0.3">
      <c r="A209" s="8"/>
      <c r="B209" s="8"/>
      <c r="C209" s="8"/>
      <c r="D209" s="8"/>
      <c r="E209" s="19"/>
      <c r="F209" s="19"/>
    </row>
    <row r="210" spans="1:6" ht="84" customHeight="1" x14ac:dyDescent="0.3">
      <c r="A210" s="8"/>
      <c r="B210" s="8"/>
      <c r="C210" s="8"/>
      <c r="D210" s="8"/>
      <c r="E210" s="19"/>
      <c r="F210" s="19"/>
    </row>
    <row r="211" spans="1:6" ht="84" customHeight="1" x14ac:dyDescent="0.3">
      <c r="A211" s="8"/>
      <c r="B211" s="8"/>
      <c r="C211" s="8"/>
      <c r="D211" s="8"/>
      <c r="E211" s="19"/>
      <c r="F211" s="19"/>
    </row>
    <row r="212" spans="1:6" ht="84" customHeight="1" x14ac:dyDescent="0.3">
      <c r="A212" s="8"/>
      <c r="B212" s="8"/>
      <c r="C212" s="8"/>
      <c r="D212" s="8"/>
      <c r="E212" s="19"/>
      <c r="F212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C2DA-5A64-410D-821C-728FC0F87CC6}">
  <dimension ref="A1:H206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204</v>
      </c>
      <c r="C2" s="5" t="s">
        <v>205</v>
      </c>
      <c r="D2" s="5" t="s">
        <v>206</v>
      </c>
      <c r="E2" s="14">
        <v>3745</v>
      </c>
      <c r="F2" s="28">
        <v>7490</v>
      </c>
      <c r="G2" s="31"/>
      <c r="H2" s="29">
        <f>E2*G2</f>
        <v>0</v>
      </c>
    </row>
    <row r="3" spans="1:8" ht="84" customHeight="1" thickTop="1" thickBot="1" x14ac:dyDescent="0.35">
      <c r="A3" s="5"/>
      <c r="B3" s="5" t="s">
        <v>207</v>
      </c>
      <c r="C3" s="5" t="s">
        <v>208</v>
      </c>
      <c r="D3" s="5" t="s">
        <v>209</v>
      </c>
      <c r="E3" s="14">
        <v>2495</v>
      </c>
      <c r="F3" s="28">
        <v>4990</v>
      </c>
      <c r="G3" s="31"/>
      <c r="H3" s="29">
        <f>E3*G3</f>
        <v>0</v>
      </c>
    </row>
    <row r="4" spans="1:8" ht="84" customHeight="1" thickTop="1" thickBot="1" x14ac:dyDescent="0.35">
      <c r="A4" s="5"/>
      <c r="B4" s="5" t="s">
        <v>210</v>
      </c>
      <c r="C4" s="5" t="s">
        <v>211</v>
      </c>
      <c r="D4" s="5" t="s">
        <v>212</v>
      </c>
      <c r="E4" s="14">
        <v>2995</v>
      </c>
      <c r="F4" s="28">
        <v>5990</v>
      </c>
      <c r="G4" s="31"/>
      <c r="H4" s="29">
        <f>E4*G4</f>
        <v>0</v>
      </c>
    </row>
    <row r="5" spans="1:8" ht="84" customHeight="1" thickTop="1" thickBot="1" x14ac:dyDescent="0.35">
      <c r="A5" s="5"/>
      <c r="B5" s="5" t="s">
        <v>213</v>
      </c>
      <c r="C5" s="5" t="s">
        <v>214</v>
      </c>
      <c r="D5" s="5" t="s">
        <v>215</v>
      </c>
      <c r="E5" s="14">
        <v>2995</v>
      </c>
      <c r="F5" s="28">
        <v>5990</v>
      </c>
      <c r="G5" s="31"/>
      <c r="H5" s="29">
        <f>E5*G5</f>
        <v>0</v>
      </c>
    </row>
    <row r="6" spans="1:8" ht="84" customHeight="1" thickTop="1" thickBot="1" x14ac:dyDescent="0.35">
      <c r="A6" s="5"/>
      <c r="B6" s="5" t="s">
        <v>216</v>
      </c>
      <c r="C6" s="5" t="s">
        <v>217</v>
      </c>
      <c r="D6" s="5" t="s">
        <v>218</v>
      </c>
      <c r="E6" s="14">
        <v>4995</v>
      </c>
      <c r="F6" s="28">
        <v>9990</v>
      </c>
      <c r="G6" s="31"/>
      <c r="H6" s="29">
        <f>E6*G6</f>
        <v>0</v>
      </c>
    </row>
    <row r="7" spans="1:8" ht="84" customHeight="1" thickTop="1" thickBot="1" x14ac:dyDescent="0.35">
      <c r="A7" s="5"/>
      <c r="B7" s="5" t="s">
        <v>219</v>
      </c>
      <c r="C7" s="5" t="s">
        <v>220</v>
      </c>
      <c r="D7" s="5" t="s">
        <v>221</v>
      </c>
      <c r="E7" s="14">
        <v>3495</v>
      </c>
      <c r="F7" s="28">
        <v>6990</v>
      </c>
      <c r="G7" s="31"/>
      <c r="H7" s="29">
        <f>E7*G7</f>
        <v>0</v>
      </c>
    </row>
    <row r="8" spans="1:8" ht="84" customHeight="1" thickTop="1" thickBot="1" x14ac:dyDescent="0.35">
      <c r="A8" s="5"/>
      <c r="B8" s="5" t="s">
        <v>222</v>
      </c>
      <c r="C8" s="5" t="s">
        <v>223</v>
      </c>
      <c r="D8" s="5" t="s">
        <v>224</v>
      </c>
      <c r="E8" s="14">
        <v>3495</v>
      </c>
      <c r="F8" s="28">
        <v>6990</v>
      </c>
      <c r="G8" s="31"/>
      <c r="H8" s="29">
        <f t="shared" ref="H8" si="0">E8*G8</f>
        <v>0</v>
      </c>
    </row>
    <row r="9" spans="1:8" ht="84" customHeight="1" thickTop="1" x14ac:dyDescent="0.3">
      <c r="A9" s="8"/>
      <c r="B9" s="8"/>
      <c r="C9" s="8"/>
      <c r="D9" s="8"/>
      <c r="E9" s="19"/>
      <c r="F9" s="22" t="s">
        <v>169</v>
      </c>
      <c r="G9" s="30">
        <f>SUM(G2:G8)</f>
        <v>0</v>
      </c>
      <c r="H9" s="16">
        <f>SUM(H2:H8)</f>
        <v>0</v>
      </c>
    </row>
    <row r="10" spans="1:8" ht="84" customHeight="1" x14ac:dyDescent="0.3">
      <c r="A10" s="8"/>
      <c r="B10" s="8"/>
      <c r="C10" s="8"/>
      <c r="D10" s="8"/>
      <c r="E10" s="19"/>
      <c r="F10" s="19"/>
    </row>
    <row r="11" spans="1:8" ht="84" customHeight="1" x14ac:dyDescent="0.3">
      <c r="A11" s="8"/>
      <c r="B11" s="8"/>
      <c r="C11" s="8"/>
      <c r="D11" s="8"/>
      <c r="E11" s="19"/>
      <c r="F11" s="19"/>
    </row>
    <row r="12" spans="1:8" ht="84" customHeight="1" x14ac:dyDescent="0.3">
      <c r="A12" s="8"/>
      <c r="B12" s="8"/>
      <c r="C12" s="8"/>
      <c r="D12" s="8"/>
      <c r="E12" s="19"/>
      <c r="F12" s="19"/>
    </row>
    <row r="13" spans="1:8" ht="84" customHeight="1" x14ac:dyDescent="0.3">
      <c r="A13" s="8"/>
      <c r="B13" s="8"/>
      <c r="C13" s="8"/>
      <c r="D13" s="8"/>
      <c r="E13" s="19"/>
      <c r="F13" s="19"/>
    </row>
    <row r="14" spans="1:8" ht="84" customHeight="1" x14ac:dyDescent="0.3">
      <c r="A14" s="8"/>
      <c r="B14" s="8"/>
      <c r="C14" s="8"/>
      <c r="D14" s="8"/>
      <c r="E14" s="19"/>
      <c r="F14" s="19"/>
    </row>
    <row r="15" spans="1:8" ht="84" customHeight="1" x14ac:dyDescent="0.3">
      <c r="A15" s="8"/>
      <c r="B15" s="8"/>
      <c r="C15" s="8"/>
      <c r="D15" s="8"/>
      <c r="E15" s="19"/>
      <c r="F15" s="19"/>
    </row>
    <row r="16" spans="1:8" ht="84" customHeight="1" x14ac:dyDescent="0.3">
      <c r="A16" s="8"/>
      <c r="B16" s="8"/>
      <c r="C16" s="8"/>
      <c r="D16" s="8"/>
      <c r="E16" s="19"/>
      <c r="F16" s="19"/>
    </row>
    <row r="17" spans="1:6" ht="84" customHeight="1" x14ac:dyDescent="0.3">
      <c r="A17" s="8"/>
      <c r="B17" s="8"/>
      <c r="C17" s="8"/>
      <c r="D17" s="8"/>
      <c r="E17" s="19"/>
      <c r="F17" s="19"/>
    </row>
    <row r="18" spans="1:6" ht="84" customHeight="1" x14ac:dyDescent="0.3">
      <c r="A18" s="17"/>
      <c r="B18" s="8"/>
      <c r="C18" s="8"/>
      <c r="D18" s="8"/>
      <c r="E18" s="19"/>
      <c r="F18" s="19"/>
    </row>
    <row r="19" spans="1:6" ht="84" customHeight="1" x14ac:dyDescent="0.3">
      <c r="A19" s="17"/>
      <c r="B19" s="8"/>
      <c r="C19" s="8"/>
      <c r="D19" s="8"/>
      <c r="E19" s="19"/>
      <c r="F19" s="19"/>
    </row>
    <row r="20" spans="1:6" ht="84" customHeight="1" x14ac:dyDescent="0.3">
      <c r="A20" s="17"/>
      <c r="B20" s="8"/>
      <c r="C20" s="8"/>
      <c r="D20" s="8"/>
      <c r="E20" s="19"/>
      <c r="F20" s="19"/>
    </row>
    <row r="21" spans="1:6" ht="84" customHeight="1" x14ac:dyDescent="0.3">
      <c r="A21" s="17"/>
      <c r="B21" s="8"/>
      <c r="C21" s="8"/>
      <c r="D21" s="8"/>
      <c r="E21" s="19"/>
      <c r="F21" s="19"/>
    </row>
    <row r="22" spans="1:6" ht="84" customHeight="1" x14ac:dyDescent="0.3">
      <c r="A22" s="17"/>
      <c r="B22" s="8"/>
      <c r="C22" s="8"/>
      <c r="D22" s="8"/>
      <c r="E22" s="19"/>
      <c r="F22" s="19"/>
    </row>
    <row r="23" spans="1:6" ht="84" customHeight="1" x14ac:dyDescent="0.3">
      <c r="A23" s="9"/>
      <c r="B23" s="9"/>
      <c r="C23" s="9"/>
      <c r="D23" s="8"/>
      <c r="E23" s="20"/>
      <c r="F23" s="20"/>
    </row>
    <row r="24" spans="1:6" ht="84" customHeight="1" x14ac:dyDescent="0.3">
      <c r="A24" s="9"/>
      <c r="B24" s="9"/>
      <c r="C24" s="9"/>
      <c r="D24" s="8"/>
      <c r="E24" s="20"/>
      <c r="F24" s="20"/>
    </row>
    <row r="25" spans="1:6" ht="84" customHeight="1" x14ac:dyDescent="0.3">
      <c r="A25" s="9"/>
      <c r="B25" s="9"/>
      <c r="C25" s="9"/>
      <c r="D25" s="9"/>
      <c r="E25" s="20"/>
      <c r="F25" s="20"/>
    </row>
    <row r="26" spans="1:6" ht="84" customHeight="1" x14ac:dyDescent="0.3">
      <c r="A26" s="9"/>
      <c r="B26" s="9"/>
      <c r="C26" s="9"/>
      <c r="D26" s="9"/>
      <c r="E26" s="20"/>
      <c r="F26" s="20"/>
    </row>
    <row r="27" spans="1:6" ht="84" customHeight="1" x14ac:dyDescent="0.3">
      <c r="A27" s="9"/>
      <c r="B27" s="9"/>
      <c r="C27" s="9"/>
      <c r="D27" s="9"/>
      <c r="E27" s="20"/>
      <c r="F27" s="20"/>
    </row>
    <row r="28" spans="1:6" ht="84" customHeight="1" x14ac:dyDescent="0.3">
      <c r="A28" s="9"/>
      <c r="B28" s="9"/>
      <c r="C28" s="9"/>
      <c r="D28" s="9"/>
      <c r="E28" s="20"/>
      <c r="F28" s="20"/>
    </row>
    <row r="29" spans="1:6" ht="84" customHeight="1" x14ac:dyDescent="0.3">
      <c r="A29" s="9"/>
      <c r="B29" s="9"/>
      <c r="C29" s="9"/>
      <c r="D29" s="9"/>
      <c r="E29" s="20"/>
      <c r="F29" s="20"/>
    </row>
    <row r="30" spans="1:6" ht="84" customHeight="1" x14ac:dyDescent="0.3">
      <c r="A30" s="9"/>
      <c r="B30" s="9"/>
      <c r="C30" s="9"/>
      <c r="D30" s="9"/>
      <c r="E30" s="20"/>
      <c r="F30" s="20"/>
    </row>
    <row r="31" spans="1:6" ht="84" customHeight="1" x14ac:dyDescent="0.3">
      <c r="A31" s="9"/>
      <c r="B31" s="9"/>
      <c r="C31" s="9"/>
      <c r="D31" s="9"/>
      <c r="E31" s="20"/>
      <c r="F31" s="20"/>
    </row>
    <row r="32" spans="1:6" ht="84" customHeight="1" x14ac:dyDescent="0.3">
      <c r="A32" s="9"/>
      <c r="B32" s="9"/>
      <c r="C32" s="9"/>
      <c r="D32" s="9"/>
      <c r="E32" s="20"/>
      <c r="F32" s="20"/>
    </row>
    <row r="33" spans="1:6" ht="84" customHeight="1" x14ac:dyDescent="0.3">
      <c r="A33" s="9"/>
      <c r="B33" s="9"/>
      <c r="C33" s="9"/>
      <c r="D33" s="9"/>
      <c r="E33" s="20"/>
      <c r="F33" s="20"/>
    </row>
    <row r="34" spans="1:6" ht="84" customHeight="1" x14ac:dyDescent="0.3">
      <c r="A34" s="9"/>
      <c r="B34" s="9"/>
      <c r="C34" s="9"/>
      <c r="D34" s="9"/>
      <c r="E34" s="20"/>
      <c r="F34" s="20"/>
    </row>
    <row r="35" spans="1:6" ht="84" customHeight="1" x14ac:dyDescent="0.3">
      <c r="A35" s="9"/>
      <c r="B35" s="9"/>
      <c r="C35" s="9"/>
      <c r="D35" s="9"/>
      <c r="E35" s="20"/>
      <c r="F35" s="20"/>
    </row>
    <row r="36" spans="1:6" ht="84" customHeight="1" x14ac:dyDescent="0.3">
      <c r="A36" s="9"/>
      <c r="B36" s="9"/>
      <c r="C36" s="9"/>
      <c r="D36" s="9"/>
      <c r="E36" s="20"/>
      <c r="F36" s="20"/>
    </row>
    <row r="37" spans="1:6" ht="84" customHeight="1" x14ac:dyDescent="0.3">
      <c r="A37" s="9"/>
      <c r="B37" s="9"/>
      <c r="C37" s="9"/>
      <c r="D37" s="9"/>
      <c r="E37" s="20"/>
      <c r="F37" s="20"/>
    </row>
    <row r="38" spans="1:6" ht="84" customHeight="1" x14ac:dyDescent="0.3">
      <c r="A38" s="9"/>
      <c r="B38" s="9"/>
      <c r="C38" s="9"/>
      <c r="D38" s="9"/>
      <c r="E38" s="20"/>
      <c r="F38" s="20"/>
    </row>
    <row r="39" spans="1:6" ht="84" customHeight="1" x14ac:dyDescent="0.3">
      <c r="A39" s="8"/>
      <c r="B39" s="8"/>
      <c r="C39" s="8"/>
      <c r="D39" s="18"/>
      <c r="E39" s="19"/>
      <c r="F39" s="19"/>
    </row>
    <row r="40" spans="1:6" ht="84" customHeight="1" x14ac:dyDescent="0.3">
      <c r="A40" s="8"/>
      <c r="B40" s="8"/>
      <c r="C40" s="8"/>
      <c r="D40" s="18"/>
      <c r="E40" s="19"/>
      <c r="F40" s="19"/>
    </row>
    <row r="41" spans="1:6" ht="84" customHeight="1" x14ac:dyDescent="0.3">
      <c r="A41" s="8"/>
      <c r="B41" s="8"/>
      <c r="C41" s="8"/>
      <c r="D41" s="18"/>
      <c r="E41" s="19"/>
      <c r="F41" s="19"/>
    </row>
    <row r="42" spans="1:6" ht="84" customHeight="1" x14ac:dyDescent="0.3">
      <c r="A42" s="8"/>
      <c r="B42" s="8"/>
      <c r="C42" s="8"/>
      <c r="D42" s="18"/>
      <c r="E42" s="19"/>
      <c r="F42" s="19"/>
    </row>
    <row r="43" spans="1:6" ht="84" customHeight="1" x14ac:dyDescent="0.3">
      <c r="A43" s="8"/>
      <c r="B43" s="8"/>
      <c r="C43" s="8"/>
      <c r="D43" s="18"/>
      <c r="E43" s="19"/>
      <c r="F43" s="19"/>
    </row>
    <row r="44" spans="1:6" ht="84" customHeight="1" x14ac:dyDescent="0.3">
      <c r="A44" s="8"/>
      <c r="B44" s="8"/>
      <c r="C44" s="8"/>
      <c r="D44" s="18"/>
      <c r="E44" s="19"/>
      <c r="F44" s="19"/>
    </row>
    <row r="45" spans="1:6" ht="84" customHeight="1" x14ac:dyDescent="0.3">
      <c r="A45" s="8"/>
      <c r="B45" s="8"/>
      <c r="C45" s="8"/>
      <c r="D45" s="18"/>
      <c r="E45" s="19"/>
      <c r="F45" s="19"/>
    </row>
    <row r="46" spans="1:6" ht="84" customHeight="1" x14ac:dyDescent="0.3">
      <c r="A46" s="8"/>
      <c r="B46" s="8"/>
      <c r="C46" s="8"/>
      <c r="D46" s="18"/>
      <c r="E46" s="19"/>
      <c r="F46" s="19"/>
    </row>
    <row r="47" spans="1:6" ht="84" customHeight="1" x14ac:dyDescent="0.3">
      <c r="A47" s="8"/>
      <c r="B47" s="8"/>
      <c r="C47" s="8"/>
      <c r="D47" s="18"/>
      <c r="E47" s="19"/>
      <c r="F47" s="19"/>
    </row>
    <row r="48" spans="1:6" ht="84" customHeight="1" x14ac:dyDescent="0.3">
      <c r="A48" s="8"/>
      <c r="B48" s="8"/>
      <c r="C48" s="8"/>
      <c r="D48" s="18"/>
      <c r="E48" s="19"/>
      <c r="F48" s="19"/>
    </row>
    <row r="49" spans="1:6" ht="84" customHeight="1" x14ac:dyDescent="0.3">
      <c r="A49" s="8"/>
      <c r="B49" s="8"/>
      <c r="C49" s="8"/>
      <c r="D49" s="18"/>
      <c r="E49" s="19"/>
      <c r="F49" s="19"/>
    </row>
    <row r="50" spans="1:6" ht="84" customHeight="1" x14ac:dyDescent="0.3">
      <c r="A50" s="8"/>
      <c r="B50" s="8"/>
      <c r="C50" s="8"/>
      <c r="D50" s="18"/>
      <c r="E50" s="19"/>
      <c r="F50" s="19"/>
    </row>
    <row r="51" spans="1:6" ht="84" customHeight="1" x14ac:dyDescent="0.3">
      <c r="A51" s="8"/>
      <c r="B51" s="8"/>
      <c r="C51" s="8"/>
      <c r="D51" s="8"/>
      <c r="E51" s="19"/>
      <c r="F51" s="19"/>
    </row>
    <row r="52" spans="1:6" ht="84" customHeight="1" x14ac:dyDescent="0.3">
      <c r="A52" s="8"/>
      <c r="B52" s="8"/>
      <c r="C52" s="8"/>
      <c r="D52" s="8"/>
      <c r="E52" s="19"/>
      <c r="F52" s="19"/>
    </row>
    <row r="53" spans="1:6" ht="84" customHeight="1" x14ac:dyDescent="0.3">
      <c r="A53" s="8"/>
      <c r="B53" s="8"/>
      <c r="C53" s="8"/>
      <c r="D53" s="8"/>
      <c r="E53" s="19"/>
      <c r="F53" s="19"/>
    </row>
    <row r="54" spans="1:6" ht="84" customHeight="1" x14ac:dyDescent="0.3">
      <c r="A54" s="8"/>
      <c r="B54" s="8"/>
      <c r="C54" s="8"/>
      <c r="D54" s="8"/>
      <c r="E54" s="19"/>
      <c r="F54" s="19"/>
    </row>
    <row r="55" spans="1:6" ht="84" customHeight="1" x14ac:dyDescent="0.3">
      <c r="A55" s="8"/>
      <c r="B55" s="8"/>
      <c r="C55" s="8"/>
      <c r="D55" s="8"/>
      <c r="E55" s="19"/>
      <c r="F55" s="19"/>
    </row>
    <row r="56" spans="1:6" ht="84" customHeight="1" x14ac:dyDescent="0.3">
      <c r="A56" s="8"/>
      <c r="B56" s="8"/>
      <c r="C56" s="8"/>
      <c r="D56" s="8"/>
      <c r="E56" s="19"/>
      <c r="F56" s="19"/>
    </row>
    <row r="57" spans="1:6" ht="84" customHeight="1" x14ac:dyDescent="0.3">
      <c r="A57" s="8"/>
      <c r="B57" s="8"/>
      <c r="C57" s="8"/>
      <c r="D57" s="8"/>
      <c r="E57" s="19"/>
      <c r="F57" s="19"/>
    </row>
    <row r="58" spans="1:6" ht="84" customHeight="1" x14ac:dyDescent="0.3">
      <c r="A58" s="8"/>
      <c r="B58" s="8"/>
      <c r="C58" s="8"/>
      <c r="D58" s="8"/>
      <c r="E58" s="19"/>
      <c r="F58" s="19"/>
    </row>
    <row r="59" spans="1:6" ht="84" customHeight="1" x14ac:dyDescent="0.3">
      <c r="A59" s="8"/>
      <c r="B59" s="8"/>
      <c r="C59" s="8"/>
      <c r="D59" s="8"/>
      <c r="E59" s="19"/>
      <c r="F59" s="19"/>
    </row>
    <row r="60" spans="1:6" ht="84" customHeight="1" x14ac:dyDescent="0.3">
      <c r="A60" s="8"/>
      <c r="B60" s="8"/>
      <c r="C60" s="8"/>
      <c r="D60" s="8"/>
      <c r="E60" s="19"/>
      <c r="F60" s="19"/>
    </row>
    <row r="61" spans="1:6" ht="84" customHeight="1" x14ac:dyDescent="0.3">
      <c r="A61" s="8"/>
      <c r="B61" s="8"/>
      <c r="C61" s="8"/>
      <c r="D61" s="8"/>
      <c r="E61" s="19"/>
      <c r="F61" s="19"/>
    </row>
    <row r="62" spans="1:6" ht="84" customHeight="1" x14ac:dyDescent="0.3">
      <c r="A62" s="8"/>
      <c r="B62" s="8"/>
      <c r="C62" s="8"/>
      <c r="D62" s="8"/>
      <c r="E62" s="19"/>
      <c r="F62" s="19"/>
    </row>
    <row r="63" spans="1:6" ht="84" customHeight="1" x14ac:dyDescent="0.3">
      <c r="A63" s="8"/>
      <c r="B63" s="8"/>
      <c r="C63" s="8"/>
      <c r="D63" s="8"/>
      <c r="E63" s="19"/>
      <c r="F63" s="19"/>
    </row>
    <row r="64" spans="1:6" ht="84" customHeight="1" x14ac:dyDescent="0.3">
      <c r="A64" s="8"/>
      <c r="B64" s="8"/>
      <c r="C64" s="8"/>
      <c r="D64" s="8"/>
      <c r="E64" s="19"/>
      <c r="F64" s="19"/>
    </row>
    <row r="65" spans="1:6" ht="84" customHeight="1" x14ac:dyDescent="0.3">
      <c r="A65" s="8"/>
      <c r="B65" s="8"/>
      <c r="C65" s="8"/>
      <c r="D65" s="8"/>
      <c r="E65" s="19"/>
      <c r="F65" s="19"/>
    </row>
    <row r="66" spans="1:6" ht="84" customHeight="1" x14ac:dyDescent="0.3">
      <c r="A66" s="8"/>
      <c r="B66" s="8"/>
      <c r="C66" s="8"/>
      <c r="D66" s="8"/>
      <c r="E66" s="19"/>
      <c r="F66" s="19"/>
    </row>
    <row r="67" spans="1:6" ht="84" customHeight="1" x14ac:dyDescent="0.3">
      <c r="A67" s="8"/>
      <c r="B67" s="8"/>
      <c r="C67" s="8"/>
      <c r="D67" s="8"/>
      <c r="E67" s="19"/>
      <c r="F67" s="19"/>
    </row>
    <row r="68" spans="1:6" ht="84" customHeight="1" x14ac:dyDescent="0.3">
      <c r="A68" s="8"/>
      <c r="B68" s="8"/>
      <c r="C68" s="8"/>
      <c r="D68" s="8"/>
      <c r="E68" s="19"/>
      <c r="F68" s="19"/>
    </row>
    <row r="69" spans="1:6" ht="84" customHeight="1" x14ac:dyDescent="0.3">
      <c r="A69" s="8"/>
      <c r="B69" s="8"/>
      <c r="C69" s="8"/>
      <c r="D69" s="8"/>
      <c r="E69" s="19"/>
      <c r="F69" s="19"/>
    </row>
    <row r="70" spans="1:6" ht="84" customHeight="1" x14ac:dyDescent="0.3">
      <c r="A70" s="8"/>
      <c r="B70" s="8"/>
      <c r="C70" s="8"/>
      <c r="D70" s="8"/>
      <c r="E70" s="19"/>
      <c r="F70" s="19"/>
    </row>
    <row r="71" spans="1:6" ht="84" customHeight="1" x14ac:dyDescent="0.3">
      <c r="A71" s="8"/>
      <c r="B71" s="8"/>
      <c r="C71" s="8"/>
      <c r="D71" s="8"/>
      <c r="E71" s="19"/>
      <c r="F71" s="19"/>
    </row>
    <row r="72" spans="1:6" ht="84" customHeight="1" x14ac:dyDescent="0.3">
      <c r="A72" s="8"/>
      <c r="B72" s="8"/>
      <c r="C72" s="8"/>
      <c r="D72" s="8"/>
      <c r="E72" s="19"/>
      <c r="F72" s="19"/>
    </row>
    <row r="73" spans="1:6" ht="84" customHeight="1" x14ac:dyDescent="0.3">
      <c r="A73" s="8"/>
      <c r="B73" s="8"/>
      <c r="C73" s="8"/>
      <c r="D73" s="8"/>
      <c r="E73" s="19"/>
      <c r="F73" s="19"/>
    </row>
    <row r="74" spans="1:6" ht="84" customHeight="1" x14ac:dyDescent="0.3">
      <c r="A74" s="8"/>
      <c r="B74" s="8"/>
      <c r="C74" s="8"/>
      <c r="D74" s="8"/>
      <c r="E74" s="19"/>
      <c r="F74" s="19"/>
    </row>
    <row r="75" spans="1:6" ht="84" customHeight="1" x14ac:dyDescent="0.3">
      <c r="A75" s="8"/>
      <c r="B75" s="8"/>
      <c r="C75" s="8"/>
      <c r="D75" s="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  <row r="206" spans="1:6" ht="84" customHeight="1" x14ac:dyDescent="0.3">
      <c r="A206" s="8"/>
      <c r="B206" s="8"/>
      <c r="C206" s="8"/>
      <c r="D206" s="8"/>
      <c r="E206" s="19"/>
      <c r="F206" s="1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33DD-228A-4D21-9179-4C091B3BBB99}">
  <dimension ref="A1:H236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225</v>
      </c>
      <c r="C2" s="5" t="s">
        <v>226</v>
      </c>
      <c r="D2" s="5" t="s">
        <v>227</v>
      </c>
      <c r="E2" s="14">
        <v>19995</v>
      </c>
      <c r="F2" s="28">
        <v>39990</v>
      </c>
      <c r="G2" s="31"/>
      <c r="H2" s="29">
        <f>E2*G2</f>
        <v>0</v>
      </c>
    </row>
    <row r="3" spans="1:8" ht="84" customHeight="1" thickTop="1" thickBot="1" x14ac:dyDescent="0.35">
      <c r="A3" s="5"/>
      <c r="B3" s="5" t="s">
        <v>228</v>
      </c>
      <c r="C3" s="5" t="s">
        <v>229</v>
      </c>
      <c r="D3" s="5" t="s">
        <v>230</v>
      </c>
      <c r="E3" s="14">
        <v>19995</v>
      </c>
      <c r="F3" s="28">
        <v>39990</v>
      </c>
      <c r="G3" s="31"/>
      <c r="H3" s="29">
        <f>E3*G3</f>
        <v>0</v>
      </c>
    </row>
    <row r="4" spans="1:8" ht="84" customHeight="1" thickTop="1" thickBot="1" x14ac:dyDescent="0.35">
      <c r="A4" s="5"/>
      <c r="B4" s="5" t="s">
        <v>231</v>
      </c>
      <c r="C4" s="5" t="s">
        <v>232</v>
      </c>
      <c r="D4" s="5" t="s">
        <v>233</v>
      </c>
      <c r="E4" s="14">
        <v>19995</v>
      </c>
      <c r="F4" s="28">
        <v>39990</v>
      </c>
      <c r="G4" s="31"/>
      <c r="H4" s="29">
        <f>E4*G4</f>
        <v>0</v>
      </c>
    </row>
    <row r="5" spans="1:8" ht="84" customHeight="1" thickTop="1" thickBot="1" x14ac:dyDescent="0.35">
      <c r="A5" s="5"/>
      <c r="B5" s="5" t="s">
        <v>234</v>
      </c>
      <c r="C5" s="5" t="s">
        <v>235</v>
      </c>
      <c r="D5" s="5" t="s">
        <v>236</v>
      </c>
      <c r="E5" s="14">
        <v>12995</v>
      </c>
      <c r="F5" s="28">
        <v>25990</v>
      </c>
      <c r="G5" s="31"/>
      <c r="H5" s="29">
        <f>E5*G5</f>
        <v>0</v>
      </c>
    </row>
    <row r="6" spans="1:8" ht="84" customHeight="1" thickTop="1" thickBot="1" x14ac:dyDescent="0.35">
      <c r="A6" s="5"/>
      <c r="B6" s="5" t="s">
        <v>237</v>
      </c>
      <c r="C6" s="5" t="s">
        <v>238</v>
      </c>
      <c r="D6" s="5" t="s">
        <v>239</v>
      </c>
      <c r="E6" s="14">
        <v>12495</v>
      </c>
      <c r="F6" s="28">
        <v>24990</v>
      </c>
      <c r="G6" s="31"/>
      <c r="H6" s="29">
        <f>E6*G6</f>
        <v>0</v>
      </c>
    </row>
    <row r="7" spans="1:8" ht="84" customHeight="1" thickTop="1" thickBot="1" x14ac:dyDescent="0.35">
      <c r="A7" s="5"/>
      <c r="B7" s="5" t="s">
        <v>240</v>
      </c>
      <c r="C7" s="5" t="s">
        <v>241</v>
      </c>
      <c r="D7" s="5" t="s">
        <v>242</v>
      </c>
      <c r="E7" s="14">
        <v>9995</v>
      </c>
      <c r="F7" s="28">
        <v>19990</v>
      </c>
      <c r="G7" s="31"/>
      <c r="H7" s="29">
        <f>E7*G7</f>
        <v>0</v>
      </c>
    </row>
    <row r="8" spans="1:8" ht="84" customHeight="1" thickTop="1" thickBot="1" x14ac:dyDescent="0.35">
      <c r="A8" s="5"/>
      <c r="B8" s="5" t="s">
        <v>243</v>
      </c>
      <c r="C8" s="5" t="s">
        <v>244</v>
      </c>
      <c r="D8" s="5" t="s">
        <v>245</v>
      </c>
      <c r="E8" s="14">
        <v>8495</v>
      </c>
      <c r="F8" s="28">
        <v>16990</v>
      </c>
      <c r="G8" s="31"/>
      <c r="H8" s="29">
        <f>E8*G8</f>
        <v>0</v>
      </c>
    </row>
    <row r="9" spans="1:8" ht="84" customHeight="1" thickTop="1" thickBot="1" x14ac:dyDescent="0.35">
      <c r="A9" s="5"/>
      <c r="B9" s="5" t="s">
        <v>246</v>
      </c>
      <c r="C9" s="5" t="s">
        <v>247</v>
      </c>
      <c r="D9" s="5" t="s">
        <v>248</v>
      </c>
      <c r="E9" s="14">
        <v>7995</v>
      </c>
      <c r="F9" s="28">
        <v>15990</v>
      </c>
      <c r="G9" s="31"/>
      <c r="H9" s="29">
        <f>E9*G9</f>
        <v>0</v>
      </c>
    </row>
    <row r="10" spans="1:8" ht="84" customHeight="1" thickTop="1" thickBot="1" x14ac:dyDescent="0.35">
      <c r="A10" s="5"/>
      <c r="B10" s="5" t="s">
        <v>249</v>
      </c>
      <c r="C10" s="5" t="s">
        <v>250</v>
      </c>
      <c r="D10" s="5" t="s">
        <v>251</v>
      </c>
      <c r="E10" s="14">
        <v>7995</v>
      </c>
      <c r="F10" s="28">
        <v>15990</v>
      </c>
      <c r="G10" s="31"/>
      <c r="H10" s="29">
        <f>E10*G10</f>
        <v>0</v>
      </c>
    </row>
    <row r="11" spans="1:8" ht="84" customHeight="1" thickTop="1" thickBot="1" x14ac:dyDescent="0.35">
      <c r="A11" s="5"/>
      <c r="B11" s="5" t="s">
        <v>252</v>
      </c>
      <c r="C11" s="5" t="s">
        <v>253</v>
      </c>
      <c r="D11" s="5" t="s">
        <v>254</v>
      </c>
      <c r="E11" s="14">
        <v>7995</v>
      </c>
      <c r="F11" s="28">
        <v>15990</v>
      </c>
      <c r="G11" s="31"/>
      <c r="H11" s="29">
        <f>E11*G11</f>
        <v>0</v>
      </c>
    </row>
    <row r="12" spans="1:8" ht="84" customHeight="1" thickTop="1" thickBot="1" x14ac:dyDescent="0.35">
      <c r="A12" s="5"/>
      <c r="B12" s="5" t="s">
        <v>255</v>
      </c>
      <c r="C12" s="5" t="s">
        <v>256</v>
      </c>
      <c r="D12" s="5" t="s">
        <v>257</v>
      </c>
      <c r="E12" s="14">
        <v>8495</v>
      </c>
      <c r="F12" s="28">
        <v>16990</v>
      </c>
      <c r="G12" s="31"/>
      <c r="H12" s="29">
        <f>E12*G12</f>
        <v>0</v>
      </c>
    </row>
    <row r="13" spans="1:8" ht="84" customHeight="1" thickTop="1" thickBot="1" x14ac:dyDescent="0.35">
      <c r="A13" s="5"/>
      <c r="B13" s="5" t="s">
        <v>258</v>
      </c>
      <c r="C13" s="5" t="s">
        <v>259</v>
      </c>
      <c r="D13" s="5" t="s">
        <v>260</v>
      </c>
      <c r="E13" s="14">
        <v>3995</v>
      </c>
      <c r="F13" s="28">
        <v>7990</v>
      </c>
      <c r="G13" s="31"/>
      <c r="H13" s="29">
        <f>E13*G13</f>
        <v>0</v>
      </c>
    </row>
    <row r="14" spans="1:8" ht="84" customHeight="1" thickTop="1" thickBot="1" x14ac:dyDescent="0.35">
      <c r="A14" s="5"/>
      <c r="B14" s="5" t="s">
        <v>261</v>
      </c>
      <c r="C14" s="5" t="s">
        <v>262</v>
      </c>
      <c r="D14" s="5" t="s">
        <v>263</v>
      </c>
      <c r="E14" s="14">
        <v>8745</v>
      </c>
      <c r="F14" s="28">
        <v>17490</v>
      </c>
      <c r="G14" s="31"/>
      <c r="H14" s="29">
        <f>E14*G14</f>
        <v>0</v>
      </c>
    </row>
    <row r="15" spans="1:8" ht="84" customHeight="1" thickTop="1" thickBot="1" x14ac:dyDescent="0.35">
      <c r="A15" s="5"/>
      <c r="B15" s="5" t="s">
        <v>264</v>
      </c>
      <c r="C15" s="5" t="s">
        <v>265</v>
      </c>
      <c r="D15" s="5" t="s">
        <v>266</v>
      </c>
      <c r="E15" s="14">
        <v>2995</v>
      </c>
      <c r="F15" s="28">
        <v>5990</v>
      </c>
      <c r="G15" s="31"/>
      <c r="H15" s="29">
        <f>E15*G15</f>
        <v>0</v>
      </c>
    </row>
    <row r="16" spans="1:8" ht="84" customHeight="1" thickTop="1" thickBot="1" x14ac:dyDescent="0.35">
      <c r="A16" s="5"/>
      <c r="B16" s="5" t="s">
        <v>267</v>
      </c>
      <c r="C16" s="5" t="s">
        <v>268</v>
      </c>
      <c r="D16" s="5" t="s">
        <v>269</v>
      </c>
      <c r="E16" s="14">
        <v>3995</v>
      </c>
      <c r="F16" s="28">
        <v>7990</v>
      </c>
      <c r="G16" s="31"/>
      <c r="H16" s="29">
        <f>E16*G16</f>
        <v>0</v>
      </c>
    </row>
    <row r="17" spans="1:8" ht="84" customHeight="1" thickTop="1" thickBot="1" x14ac:dyDescent="0.35">
      <c r="A17" s="5"/>
      <c r="B17" s="5" t="s">
        <v>273</v>
      </c>
      <c r="C17" s="5" t="s">
        <v>274</v>
      </c>
      <c r="D17" s="5" t="s">
        <v>275</v>
      </c>
      <c r="E17" s="14">
        <v>3745</v>
      </c>
      <c r="F17" s="28">
        <v>7490</v>
      </c>
      <c r="G17" s="31"/>
      <c r="H17" s="29">
        <f>E17*G17</f>
        <v>0</v>
      </c>
    </row>
    <row r="18" spans="1:8" ht="84" customHeight="1" thickTop="1" thickBot="1" x14ac:dyDescent="0.35">
      <c r="A18" s="5"/>
      <c r="B18" s="5" t="s">
        <v>276</v>
      </c>
      <c r="C18" s="5" t="s">
        <v>277</v>
      </c>
      <c r="D18" s="5" t="s">
        <v>278</v>
      </c>
      <c r="E18" s="14">
        <v>3745</v>
      </c>
      <c r="F18" s="28">
        <v>7490</v>
      </c>
      <c r="G18" s="31"/>
      <c r="H18" s="29">
        <f>E18*G18</f>
        <v>0</v>
      </c>
    </row>
    <row r="19" spans="1:8" ht="84" customHeight="1" thickTop="1" thickBot="1" x14ac:dyDescent="0.35">
      <c r="A19" s="5"/>
      <c r="B19" s="5" t="s">
        <v>270</v>
      </c>
      <c r="C19" s="5" t="s">
        <v>271</v>
      </c>
      <c r="D19" s="5" t="s">
        <v>272</v>
      </c>
      <c r="E19" s="14">
        <v>4245</v>
      </c>
      <c r="F19" s="28">
        <v>8490</v>
      </c>
      <c r="G19" s="31"/>
      <c r="H19" s="29">
        <f>E19*G19</f>
        <v>0</v>
      </c>
    </row>
    <row r="20" spans="1:8" ht="84" customHeight="1" thickTop="1" thickBot="1" x14ac:dyDescent="0.35">
      <c r="A20" s="5"/>
      <c r="B20" s="5" t="s">
        <v>279</v>
      </c>
      <c r="C20" s="5" t="s">
        <v>280</v>
      </c>
      <c r="D20" s="5" t="s">
        <v>281</v>
      </c>
      <c r="E20" s="14">
        <v>4995</v>
      </c>
      <c r="F20" s="28">
        <v>9990</v>
      </c>
      <c r="G20" s="31"/>
      <c r="H20" s="29">
        <f>E20*G20</f>
        <v>0</v>
      </c>
    </row>
    <row r="21" spans="1:8" ht="84" customHeight="1" thickTop="1" thickBot="1" x14ac:dyDescent="0.35">
      <c r="A21" s="5"/>
      <c r="B21" s="5" t="s">
        <v>282</v>
      </c>
      <c r="C21" s="5" t="s">
        <v>283</v>
      </c>
      <c r="D21" s="5" t="s">
        <v>284</v>
      </c>
      <c r="E21" s="14">
        <v>2245</v>
      </c>
      <c r="F21" s="28">
        <v>4490</v>
      </c>
      <c r="G21" s="31"/>
      <c r="H21" s="29">
        <f>E21*G21</f>
        <v>0</v>
      </c>
    </row>
    <row r="22" spans="1:8" ht="84" customHeight="1" thickTop="1" thickBot="1" x14ac:dyDescent="0.35">
      <c r="A22" s="5"/>
      <c r="B22" s="5" t="s">
        <v>285</v>
      </c>
      <c r="C22" s="5" t="s">
        <v>286</v>
      </c>
      <c r="D22" s="5" t="s">
        <v>287</v>
      </c>
      <c r="E22" s="14">
        <v>2245</v>
      </c>
      <c r="F22" s="28">
        <v>4490</v>
      </c>
      <c r="G22" s="31"/>
      <c r="H22" s="29">
        <f>E22*G22</f>
        <v>0</v>
      </c>
    </row>
    <row r="23" spans="1:8" ht="84" customHeight="1" thickTop="1" thickBot="1" x14ac:dyDescent="0.35">
      <c r="A23" s="5"/>
      <c r="B23" s="5" t="s">
        <v>288</v>
      </c>
      <c r="C23" s="5" t="s">
        <v>289</v>
      </c>
      <c r="D23" s="5" t="s">
        <v>290</v>
      </c>
      <c r="E23" s="14">
        <v>3495</v>
      </c>
      <c r="F23" s="28">
        <v>6990</v>
      </c>
      <c r="G23" s="31"/>
      <c r="H23" s="29">
        <f>E23*G23</f>
        <v>0</v>
      </c>
    </row>
    <row r="24" spans="1:8" ht="84" customHeight="1" thickTop="1" thickBot="1" x14ac:dyDescent="0.35">
      <c r="A24" s="5"/>
      <c r="B24" s="5" t="s">
        <v>291</v>
      </c>
      <c r="C24" s="5" t="s">
        <v>292</v>
      </c>
      <c r="D24" s="5" t="s">
        <v>293</v>
      </c>
      <c r="E24" s="14">
        <v>3495</v>
      </c>
      <c r="F24" s="28">
        <v>6990</v>
      </c>
      <c r="G24" s="31"/>
      <c r="H24" s="29">
        <f>E24*G24</f>
        <v>0</v>
      </c>
    </row>
    <row r="25" spans="1:8" ht="84" customHeight="1" thickTop="1" thickBot="1" x14ac:dyDescent="0.35">
      <c r="A25" s="5"/>
      <c r="B25" s="5" t="s">
        <v>294</v>
      </c>
      <c r="C25" s="5" t="s">
        <v>295</v>
      </c>
      <c r="D25" s="5" t="s">
        <v>296</v>
      </c>
      <c r="E25" s="14">
        <v>3495</v>
      </c>
      <c r="F25" s="28">
        <v>6990</v>
      </c>
      <c r="G25" s="31"/>
      <c r="H25" s="29">
        <f>E25*G25</f>
        <v>0</v>
      </c>
    </row>
    <row r="26" spans="1:8" ht="84" customHeight="1" thickTop="1" thickBot="1" x14ac:dyDescent="0.35">
      <c r="A26" s="5"/>
      <c r="B26" s="5" t="s">
        <v>297</v>
      </c>
      <c r="C26" s="5" t="s">
        <v>298</v>
      </c>
      <c r="D26" s="5" t="s">
        <v>299</v>
      </c>
      <c r="E26" s="14">
        <v>3495</v>
      </c>
      <c r="F26" s="28">
        <v>6990</v>
      </c>
      <c r="G26" s="31"/>
      <c r="H26" s="29">
        <f t="shared" ref="H26:H38" si="0">E26*G26</f>
        <v>0</v>
      </c>
    </row>
    <row r="27" spans="1:8" ht="84" customHeight="1" thickTop="1" thickBot="1" x14ac:dyDescent="0.35">
      <c r="A27" s="5"/>
      <c r="B27" s="5" t="s">
        <v>300</v>
      </c>
      <c r="C27" s="5" t="s">
        <v>301</v>
      </c>
      <c r="D27" s="5" t="s">
        <v>302</v>
      </c>
      <c r="E27" s="14">
        <v>3495</v>
      </c>
      <c r="F27" s="28">
        <v>6990</v>
      </c>
      <c r="G27" s="31"/>
      <c r="H27" s="29">
        <f t="shared" si="0"/>
        <v>0</v>
      </c>
    </row>
    <row r="28" spans="1:8" ht="84" customHeight="1" thickTop="1" thickBot="1" x14ac:dyDescent="0.35">
      <c r="A28" s="5"/>
      <c r="B28" s="5" t="s">
        <v>303</v>
      </c>
      <c r="C28" s="5" t="s">
        <v>304</v>
      </c>
      <c r="D28" s="5" t="s">
        <v>305</v>
      </c>
      <c r="E28" s="14">
        <v>9995</v>
      </c>
      <c r="F28" s="28">
        <v>19990</v>
      </c>
      <c r="G28" s="31"/>
      <c r="H28" s="29">
        <f t="shared" si="0"/>
        <v>0</v>
      </c>
    </row>
    <row r="29" spans="1:8" ht="84" customHeight="1" thickTop="1" thickBot="1" x14ac:dyDescent="0.35">
      <c r="A29" s="5"/>
      <c r="B29" s="5" t="s">
        <v>306</v>
      </c>
      <c r="C29" s="5" t="s">
        <v>307</v>
      </c>
      <c r="D29" s="5" t="s">
        <v>308</v>
      </c>
      <c r="E29" s="14">
        <v>9995</v>
      </c>
      <c r="F29" s="28">
        <v>19990</v>
      </c>
      <c r="G29" s="31"/>
      <c r="H29" s="29">
        <f t="shared" si="0"/>
        <v>0</v>
      </c>
    </row>
    <row r="30" spans="1:8" ht="84" customHeight="1" thickTop="1" thickBot="1" x14ac:dyDescent="0.35">
      <c r="A30" s="5"/>
      <c r="B30" s="5" t="s">
        <v>309</v>
      </c>
      <c r="C30" s="5" t="s">
        <v>310</v>
      </c>
      <c r="D30" s="5" t="s">
        <v>311</v>
      </c>
      <c r="E30" s="14">
        <v>9995</v>
      </c>
      <c r="F30" s="28">
        <v>19990</v>
      </c>
      <c r="G30" s="31"/>
      <c r="H30" s="29">
        <f t="shared" si="0"/>
        <v>0</v>
      </c>
    </row>
    <row r="31" spans="1:8" ht="84" customHeight="1" thickTop="1" thickBot="1" x14ac:dyDescent="0.35">
      <c r="A31" s="5"/>
      <c r="B31" s="5" t="s">
        <v>312</v>
      </c>
      <c r="C31" s="5" t="s">
        <v>313</v>
      </c>
      <c r="D31" s="5" t="s">
        <v>314</v>
      </c>
      <c r="E31" s="14">
        <v>9995</v>
      </c>
      <c r="F31" s="28">
        <v>19990</v>
      </c>
      <c r="G31" s="31"/>
      <c r="H31" s="29">
        <f t="shared" si="0"/>
        <v>0</v>
      </c>
    </row>
    <row r="32" spans="1:8" ht="84" customHeight="1" thickTop="1" thickBot="1" x14ac:dyDescent="0.35">
      <c r="A32" s="5"/>
      <c r="B32" s="5" t="s">
        <v>315</v>
      </c>
      <c r="C32" s="5" t="s">
        <v>316</v>
      </c>
      <c r="D32" s="5" t="s">
        <v>317</v>
      </c>
      <c r="E32" s="14">
        <v>9995</v>
      </c>
      <c r="F32" s="28">
        <v>19990</v>
      </c>
      <c r="G32" s="31"/>
      <c r="H32" s="29">
        <f t="shared" si="0"/>
        <v>0</v>
      </c>
    </row>
    <row r="33" spans="1:8" ht="84" customHeight="1" thickTop="1" thickBot="1" x14ac:dyDescent="0.35">
      <c r="A33" s="5"/>
      <c r="B33" s="5" t="s">
        <v>318</v>
      </c>
      <c r="C33" s="5" t="s">
        <v>319</v>
      </c>
      <c r="D33" s="5" t="s">
        <v>320</v>
      </c>
      <c r="E33" s="14">
        <v>1245</v>
      </c>
      <c r="F33" s="28">
        <v>2490</v>
      </c>
      <c r="G33" s="31"/>
      <c r="H33" s="29">
        <f t="shared" si="0"/>
        <v>0</v>
      </c>
    </row>
    <row r="34" spans="1:8" ht="84" customHeight="1" thickTop="1" thickBot="1" x14ac:dyDescent="0.35">
      <c r="A34" s="5"/>
      <c r="B34" s="5" t="s">
        <v>321</v>
      </c>
      <c r="C34" s="5" t="s">
        <v>322</v>
      </c>
      <c r="D34" s="5" t="s">
        <v>323</v>
      </c>
      <c r="E34" s="14">
        <v>1245</v>
      </c>
      <c r="F34" s="28">
        <v>2490</v>
      </c>
      <c r="G34" s="31"/>
      <c r="H34" s="29">
        <f t="shared" si="0"/>
        <v>0</v>
      </c>
    </row>
    <row r="35" spans="1:8" ht="84" customHeight="1" thickTop="1" thickBot="1" x14ac:dyDescent="0.35">
      <c r="A35" s="5"/>
      <c r="B35" s="5" t="s">
        <v>324</v>
      </c>
      <c r="C35" s="5" t="s">
        <v>325</v>
      </c>
      <c r="D35" s="5" t="s">
        <v>326</v>
      </c>
      <c r="E35" s="14">
        <v>1245</v>
      </c>
      <c r="F35" s="28">
        <v>2490</v>
      </c>
      <c r="G35" s="31"/>
      <c r="H35" s="29">
        <f t="shared" si="0"/>
        <v>0</v>
      </c>
    </row>
    <row r="36" spans="1:8" ht="84" customHeight="1" thickTop="1" thickBot="1" x14ac:dyDescent="0.35">
      <c r="A36" s="5"/>
      <c r="B36" s="5" t="s">
        <v>327</v>
      </c>
      <c r="C36" s="5" t="s">
        <v>328</v>
      </c>
      <c r="D36" s="5" t="s">
        <v>329</v>
      </c>
      <c r="E36" s="14">
        <v>8745</v>
      </c>
      <c r="F36" s="28">
        <v>17490</v>
      </c>
      <c r="G36" s="31"/>
      <c r="H36" s="29">
        <f t="shared" si="0"/>
        <v>0</v>
      </c>
    </row>
    <row r="37" spans="1:8" ht="84" customHeight="1" thickTop="1" thickBot="1" x14ac:dyDescent="0.35">
      <c r="A37" s="5"/>
      <c r="B37" s="5" t="s">
        <v>330</v>
      </c>
      <c r="C37" s="5" t="s">
        <v>331</v>
      </c>
      <c r="D37" s="5" t="s">
        <v>332</v>
      </c>
      <c r="E37" s="14">
        <v>8745</v>
      </c>
      <c r="F37" s="28">
        <v>17490</v>
      </c>
      <c r="G37" s="31"/>
      <c r="H37" s="29">
        <f t="shared" si="0"/>
        <v>0</v>
      </c>
    </row>
    <row r="38" spans="1:8" ht="84" customHeight="1" thickTop="1" thickBot="1" x14ac:dyDescent="0.35">
      <c r="A38" s="5"/>
      <c r="B38" s="5" t="s">
        <v>333</v>
      </c>
      <c r="C38" s="5" t="s">
        <v>334</v>
      </c>
      <c r="D38" s="5" t="s">
        <v>335</v>
      </c>
      <c r="E38" s="14">
        <v>8745</v>
      </c>
      <c r="F38" s="28">
        <v>17490</v>
      </c>
      <c r="G38" s="31"/>
      <c r="H38" s="29">
        <f t="shared" si="0"/>
        <v>0</v>
      </c>
    </row>
    <row r="39" spans="1:8" ht="84" customHeight="1" thickTop="1" x14ac:dyDescent="0.3">
      <c r="A39" s="8"/>
      <c r="B39" s="8"/>
      <c r="C39" s="8"/>
      <c r="D39" s="8"/>
      <c r="E39" s="19"/>
      <c r="F39" s="22" t="s">
        <v>169</v>
      </c>
      <c r="G39" s="30">
        <f>SUM(G2:G38)</f>
        <v>0</v>
      </c>
      <c r="H39" s="16">
        <f>SUM(H2:H38)</f>
        <v>0</v>
      </c>
    </row>
    <row r="40" spans="1:8" ht="84" customHeight="1" x14ac:dyDescent="0.3">
      <c r="A40" s="8"/>
      <c r="B40" s="8"/>
      <c r="C40" s="8"/>
      <c r="D40" s="8"/>
      <c r="E40" s="19"/>
      <c r="F40" s="19"/>
    </row>
    <row r="41" spans="1:8" ht="84" customHeight="1" x14ac:dyDescent="0.3">
      <c r="A41" s="8"/>
      <c r="B41" s="8"/>
      <c r="C41" s="8"/>
      <c r="D41" s="8"/>
      <c r="E41" s="19"/>
      <c r="F41" s="19"/>
    </row>
    <row r="42" spans="1:8" ht="84" customHeight="1" x14ac:dyDescent="0.3">
      <c r="A42" s="8"/>
      <c r="B42" s="8"/>
      <c r="C42" s="8"/>
      <c r="D42" s="8"/>
      <c r="E42" s="19"/>
      <c r="F42" s="19"/>
    </row>
    <row r="43" spans="1:8" ht="84" customHeight="1" x14ac:dyDescent="0.3">
      <c r="A43" s="8"/>
      <c r="B43" s="8"/>
      <c r="C43" s="8"/>
      <c r="D43" s="8"/>
      <c r="E43" s="19"/>
      <c r="F43" s="19"/>
    </row>
    <row r="44" spans="1:8" ht="84" customHeight="1" x14ac:dyDescent="0.3">
      <c r="A44" s="8"/>
      <c r="B44" s="8"/>
      <c r="C44" s="8"/>
      <c r="D44" s="8"/>
      <c r="E44" s="19"/>
      <c r="F44" s="19"/>
    </row>
    <row r="45" spans="1:8" ht="84" customHeight="1" x14ac:dyDescent="0.3">
      <c r="A45" s="8"/>
      <c r="B45" s="8"/>
      <c r="C45" s="8"/>
      <c r="D45" s="8"/>
      <c r="E45" s="19"/>
      <c r="F45" s="19"/>
    </row>
    <row r="46" spans="1:8" ht="84" customHeight="1" x14ac:dyDescent="0.3">
      <c r="A46" s="8"/>
      <c r="B46" s="8"/>
      <c r="C46" s="8"/>
      <c r="D46" s="8"/>
      <c r="E46" s="19"/>
      <c r="F46" s="19"/>
    </row>
    <row r="47" spans="1:8" ht="84" customHeight="1" x14ac:dyDescent="0.3">
      <c r="A47" s="8"/>
      <c r="B47" s="8"/>
      <c r="C47" s="8"/>
      <c r="D47" s="8"/>
      <c r="E47" s="19"/>
      <c r="F47" s="19"/>
    </row>
    <row r="48" spans="1:8" ht="84" customHeight="1" x14ac:dyDescent="0.3">
      <c r="A48" s="17"/>
      <c r="B48" s="8"/>
      <c r="C48" s="8"/>
      <c r="D48" s="8"/>
      <c r="E48" s="19"/>
      <c r="F48" s="19"/>
    </row>
    <row r="49" spans="1:6" ht="84" customHeight="1" x14ac:dyDescent="0.3">
      <c r="A49" s="17"/>
      <c r="B49" s="8"/>
      <c r="C49" s="8"/>
      <c r="D49" s="8"/>
      <c r="E49" s="19"/>
      <c r="F49" s="19"/>
    </row>
    <row r="50" spans="1:6" ht="84" customHeight="1" x14ac:dyDescent="0.3">
      <c r="A50" s="17"/>
      <c r="B50" s="8"/>
      <c r="C50" s="8"/>
      <c r="D50" s="8"/>
      <c r="E50" s="19"/>
      <c r="F50" s="19"/>
    </row>
    <row r="51" spans="1:6" ht="84" customHeight="1" x14ac:dyDescent="0.3">
      <c r="A51" s="17"/>
      <c r="B51" s="8"/>
      <c r="C51" s="8"/>
      <c r="D51" s="8"/>
      <c r="E51" s="19"/>
      <c r="F51" s="19"/>
    </row>
    <row r="52" spans="1:6" ht="84" customHeight="1" x14ac:dyDescent="0.3">
      <c r="A52" s="17"/>
      <c r="B52" s="8"/>
      <c r="C52" s="8"/>
      <c r="D52" s="8"/>
      <c r="E52" s="19"/>
      <c r="F52" s="19"/>
    </row>
    <row r="53" spans="1:6" ht="84" customHeight="1" x14ac:dyDescent="0.3">
      <c r="A53" s="9"/>
      <c r="B53" s="9"/>
      <c r="C53" s="9"/>
      <c r="D53" s="8"/>
      <c r="E53" s="20"/>
      <c r="F53" s="20"/>
    </row>
    <row r="54" spans="1:6" ht="84" customHeight="1" x14ac:dyDescent="0.3">
      <c r="A54" s="9"/>
      <c r="B54" s="9"/>
      <c r="C54" s="9"/>
      <c r="D54" s="8"/>
      <c r="E54" s="20"/>
      <c r="F54" s="20"/>
    </row>
    <row r="55" spans="1:6" ht="84" customHeight="1" x14ac:dyDescent="0.3">
      <c r="A55" s="9"/>
      <c r="B55" s="9"/>
      <c r="C55" s="9"/>
      <c r="D55" s="9"/>
      <c r="E55" s="20"/>
      <c r="F55" s="20"/>
    </row>
    <row r="56" spans="1:6" ht="84" customHeight="1" x14ac:dyDescent="0.3">
      <c r="A56" s="9"/>
      <c r="B56" s="9"/>
      <c r="C56" s="9"/>
      <c r="D56" s="9"/>
      <c r="E56" s="20"/>
      <c r="F56" s="20"/>
    </row>
    <row r="57" spans="1:6" ht="84" customHeight="1" x14ac:dyDescent="0.3">
      <c r="A57" s="9"/>
      <c r="B57" s="9"/>
      <c r="C57" s="9"/>
      <c r="D57" s="9"/>
      <c r="E57" s="20"/>
      <c r="F57" s="20"/>
    </row>
    <row r="58" spans="1:6" ht="84" customHeight="1" x14ac:dyDescent="0.3">
      <c r="A58" s="9"/>
      <c r="B58" s="9"/>
      <c r="C58" s="9"/>
      <c r="D58" s="9"/>
      <c r="E58" s="20"/>
      <c r="F58" s="20"/>
    </row>
    <row r="59" spans="1:6" ht="84" customHeight="1" x14ac:dyDescent="0.3">
      <c r="A59" s="9"/>
      <c r="B59" s="9"/>
      <c r="C59" s="9"/>
      <c r="D59" s="9"/>
      <c r="E59" s="20"/>
      <c r="F59" s="20"/>
    </row>
    <row r="60" spans="1:6" ht="84" customHeight="1" x14ac:dyDescent="0.3">
      <c r="A60" s="9"/>
      <c r="B60" s="9"/>
      <c r="C60" s="9"/>
      <c r="D60" s="9"/>
      <c r="E60" s="20"/>
      <c r="F60" s="20"/>
    </row>
    <row r="61" spans="1:6" ht="84" customHeight="1" x14ac:dyDescent="0.3">
      <c r="A61" s="9"/>
      <c r="B61" s="9"/>
      <c r="C61" s="9"/>
      <c r="D61" s="9"/>
      <c r="E61" s="20"/>
      <c r="F61" s="20"/>
    </row>
    <row r="62" spans="1:6" ht="84" customHeight="1" x14ac:dyDescent="0.3">
      <c r="A62" s="9"/>
      <c r="B62" s="9"/>
      <c r="C62" s="9"/>
      <c r="D62" s="9"/>
      <c r="E62" s="20"/>
      <c r="F62" s="20"/>
    </row>
    <row r="63" spans="1:6" ht="84" customHeight="1" x14ac:dyDescent="0.3">
      <c r="A63" s="9"/>
      <c r="B63" s="9"/>
      <c r="C63" s="9"/>
      <c r="D63" s="9"/>
      <c r="E63" s="20"/>
      <c r="F63" s="20"/>
    </row>
    <row r="64" spans="1:6" ht="84" customHeight="1" x14ac:dyDescent="0.3">
      <c r="A64" s="9"/>
      <c r="B64" s="9"/>
      <c r="C64" s="9"/>
      <c r="D64" s="9"/>
      <c r="E64" s="20"/>
      <c r="F64" s="20"/>
    </row>
    <row r="65" spans="1:6" ht="84" customHeight="1" x14ac:dyDescent="0.3">
      <c r="A65" s="9"/>
      <c r="B65" s="9"/>
      <c r="C65" s="9"/>
      <c r="D65" s="9"/>
      <c r="E65" s="20"/>
      <c r="F65" s="20"/>
    </row>
    <row r="66" spans="1:6" ht="84" customHeight="1" x14ac:dyDescent="0.3">
      <c r="A66" s="9"/>
      <c r="B66" s="9"/>
      <c r="C66" s="9"/>
      <c r="D66" s="9"/>
      <c r="E66" s="20"/>
      <c r="F66" s="20"/>
    </row>
    <row r="67" spans="1:6" ht="84" customHeight="1" x14ac:dyDescent="0.3">
      <c r="A67" s="9"/>
      <c r="B67" s="9"/>
      <c r="C67" s="9"/>
      <c r="D67" s="9"/>
      <c r="E67" s="20"/>
      <c r="F67" s="20"/>
    </row>
    <row r="68" spans="1:6" ht="84" customHeight="1" x14ac:dyDescent="0.3">
      <c r="A68" s="9"/>
      <c r="B68" s="9"/>
      <c r="C68" s="9"/>
      <c r="D68" s="9"/>
      <c r="E68" s="20"/>
      <c r="F68" s="20"/>
    </row>
    <row r="69" spans="1:6" ht="84" customHeight="1" x14ac:dyDescent="0.3">
      <c r="A69" s="8"/>
      <c r="B69" s="8"/>
      <c r="C69" s="8"/>
      <c r="D69" s="18"/>
      <c r="E69" s="19"/>
      <c r="F69" s="19"/>
    </row>
    <row r="70" spans="1:6" ht="84" customHeight="1" x14ac:dyDescent="0.3">
      <c r="A70" s="8"/>
      <c r="B70" s="8"/>
      <c r="C70" s="8"/>
      <c r="D70" s="18"/>
      <c r="E70" s="19"/>
      <c r="F70" s="19"/>
    </row>
    <row r="71" spans="1:6" ht="84" customHeight="1" x14ac:dyDescent="0.3">
      <c r="A71" s="8"/>
      <c r="B71" s="8"/>
      <c r="C71" s="8"/>
      <c r="D71" s="18"/>
      <c r="E71" s="19"/>
      <c r="F71" s="19"/>
    </row>
    <row r="72" spans="1:6" ht="84" customHeight="1" x14ac:dyDescent="0.3">
      <c r="A72" s="8"/>
      <c r="B72" s="8"/>
      <c r="C72" s="8"/>
      <c r="D72" s="18"/>
      <c r="E72" s="19"/>
      <c r="F72" s="19"/>
    </row>
    <row r="73" spans="1:6" ht="84" customHeight="1" x14ac:dyDescent="0.3">
      <c r="A73" s="8"/>
      <c r="B73" s="8"/>
      <c r="C73" s="8"/>
      <c r="D73" s="18"/>
      <c r="E73" s="19"/>
      <c r="F73" s="19"/>
    </row>
    <row r="74" spans="1:6" ht="84" customHeight="1" x14ac:dyDescent="0.3">
      <c r="A74" s="8"/>
      <c r="B74" s="8"/>
      <c r="C74" s="8"/>
      <c r="D74" s="18"/>
      <c r="E74" s="19"/>
      <c r="F74" s="19"/>
    </row>
    <row r="75" spans="1:6" ht="84" customHeight="1" x14ac:dyDescent="0.3">
      <c r="A75" s="8"/>
      <c r="B75" s="8"/>
      <c r="C75" s="8"/>
      <c r="D75" s="18"/>
      <c r="E75" s="19"/>
      <c r="F75" s="19"/>
    </row>
    <row r="76" spans="1:6" ht="84" customHeight="1" x14ac:dyDescent="0.3">
      <c r="A76" s="8"/>
      <c r="B76" s="8"/>
      <c r="C76" s="8"/>
      <c r="D76" s="18"/>
      <c r="E76" s="19"/>
      <c r="F76" s="19"/>
    </row>
    <row r="77" spans="1:6" ht="84" customHeight="1" x14ac:dyDescent="0.3">
      <c r="A77" s="8"/>
      <c r="B77" s="8"/>
      <c r="C77" s="8"/>
      <c r="D77" s="18"/>
      <c r="E77" s="19"/>
      <c r="F77" s="19"/>
    </row>
    <row r="78" spans="1:6" ht="84" customHeight="1" x14ac:dyDescent="0.3">
      <c r="A78" s="8"/>
      <c r="B78" s="8"/>
      <c r="C78" s="8"/>
      <c r="D78" s="18"/>
      <c r="E78" s="19"/>
      <c r="F78" s="19"/>
    </row>
    <row r="79" spans="1:6" ht="84" customHeight="1" x14ac:dyDescent="0.3">
      <c r="A79" s="8"/>
      <c r="B79" s="8"/>
      <c r="C79" s="8"/>
      <c r="D79" s="18"/>
      <c r="E79" s="19"/>
      <c r="F79" s="19"/>
    </row>
    <row r="80" spans="1:6" ht="84" customHeight="1" x14ac:dyDescent="0.3">
      <c r="A80" s="8"/>
      <c r="B80" s="8"/>
      <c r="C80" s="8"/>
      <c r="D80" s="1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  <row r="206" spans="1:6" ht="84" customHeight="1" x14ac:dyDescent="0.3">
      <c r="A206" s="8"/>
      <c r="B206" s="8"/>
      <c r="C206" s="8"/>
      <c r="D206" s="8"/>
      <c r="E206" s="19"/>
      <c r="F206" s="19"/>
    </row>
    <row r="207" spans="1:6" ht="84" customHeight="1" x14ac:dyDescent="0.3">
      <c r="A207" s="8"/>
      <c r="B207" s="8"/>
      <c r="C207" s="8"/>
      <c r="D207" s="8"/>
      <c r="E207" s="19"/>
      <c r="F207" s="19"/>
    </row>
    <row r="208" spans="1:6" ht="84" customHeight="1" x14ac:dyDescent="0.3">
      <c r="A208" s="8"/>
      <c r="B208" s="8"/>
      <c r="C208" s="8"/>
      <c r="D208" s="8"/>
      <c r="E208" s="19"/>
      <c r="F208" s="19"/>
    </row>
    <row r="209" spans="1:6" ht="84" customHeight="1" x14ac:dyDescent="0.3">
      <c r="A209" s="8"/>
      <c r="B209" s="8"/>
      <c r="C209" s="8"/>
      <c r="D209" s="8"/>
      <c r="E209" s="19"/>
      <c r="F209" s="19"/>
    </row>
    <row r="210" spans="1:6" ht="84" customHeight="1" x14ac:dyDescent="0.3">
      <c r="A210" s="8"/>
      <c r="B210" s="8"/>
      <c r="C210" s="8"/>
      <c r="D210" s="8"/>
      <c r="E210" s="19"/>
      <c r="F210" s="19"/>
    </row>
    <row r="211" spans="1:6" ht="84" customHeight="1" x14ac:dyDescent="0.3">
      <c r="A211" s="8"/>
      <c r="B211" s="8"/>
      <c r="C211" s="8"/>
      <c r="D211" s="8"/>
      <c r="E211" s="19"/>
      <c r="F211" s="19"/>
    </row>
    <row r="212" spans="1:6" ht="84" customHeight="1" x14ac:dyDescent="0.3">
      <c r="A212" s="8"/>
      <c r="B212" s="8"/>
      <c r="C212" s="8"/>
      <c r="D212" s="8"/>
      <c r="E212" s="19"/>
      <c r="F212" s="19"/>
    </row>
    <row r="213" spans="1:6" ht="84" customHeight="1" x14ac:dyDescent="0.3">
      <c r="A213" s="8"/>
      <c r="B213" s="8"/>
      <c r="C213" s="8"/>
      <c r="D213" s="8"/>
      <c r="E213" s="19"/>
      <c r="F213" s="19"/>
    </row>
    <row r="214" spans="1:6" ht="84" customHeight="1" x14ac:dyDescent="0.3">
      <c r="A214" s="8"/>
      <c r="B214" s="8"/>
      <c r="C214" s="8"/>
      <c r="D214" s="8"/>
      <c r="E214" s="19"/>
      <c r="F214" s="19"/>
    </row>
    <row r="215" spans="1:6" ht="84" customHeight="1" x14ac:dyDescent="0.3">
      <c r="A215" s="8"/>
      <c r="B215" s="8"/>
      <c r="C215" s="8"/>
      <c r="D215" s="8"/>
      <c r="E215" s="19"/>
      <c r="F215" s="19"/>
    </row>
    <row r="216" spans="1:6" ht="84" customHeight="1" x14ac:dyDescent="0.3">
      <c r="A216" s="8"/>
      <c r="B216" s="8"/>
      <c r="C216" s="8"/>
      <c r="D216" s="8"/>
      <c r="E216" s="19"/>
      <c r="F216" s="19"/>
    </row>
    <row r="217" spans="1:6" ht="84" customHeight="1" x14ac:dyDescent="0.3">
      <c r="A217" s="8"/>
      <c r="B217" s="8"/>
      <c r="C217" s="8"/>
      <c r="D217" s="8"/>
      <c r="E217" s="19"/>
      <c r="F217" s="19"/>
    </row>
    <row r="218" spans="1:6" ht="84" customHeight="1" x14ac:dyDescent="0.3">
      <c r="A218" s="8"/>
      <c r="B218" s="8"/>
      <c r="C218" s="8"/>
      <c r="D218" s="8"/>
      <c r="E218" s="19"/>
      <c r="F218" s="19"/>
    </row>
    <row r="219" spans="1:6" ht="84" customHeight="1" x14ac:dyDescent="0.3">
      <c r="A219" s="8"/>
      <c r="B219" s="8"/>
      <c r="C219" s="8"/>
      <c r="D219" s="8"/>
      <c r="E219" s="19"/>
      <c r="F219" s="19"/>
    </row>
    <row r="220" spans="1:6" ht="84" customHeight="1" x14ac:dyDescent="0.3">
      <c r="A220" s="8"/>
      <c r="B220" s="8"/>
      <c r="C220" s="8"/>
      <c r="D220" s="8"/>
      <c r="E220" s="19"/>
      <c r="F220" s="19"/>
    </row>
    <row r="221" spans="1:6" ht="84" customHeight="1" x14ac:dyDescent="0.3">
      <c r="A221" s="8"/>
      <c r="B221" s="8"/>
      <c r="C221" s="8"/>
      <c r="D221" s="8"/>
      <c r="E221" s="19"/>
      <c r="F221" s="19"/>
    </row>
    <row r="222" spans="1:6" ht="84" customHeight="1" x14ac:dyDescent="0.3">
      <c r="A222" s="8"/>
      <c r="B222" s="8"/>
      <c r="C222" s="8"/>
      <c r="D222" s="8"/>
      <c r="E222" s="19"/>
      <c r="F222" s="19"/>
    </row>
    <row r="223" spans="1:6" ht="84" customHeight="1" x14ac:dyDescent="0.3">
      <c r="A223" s="8"/>
      <c r="B223" s="8"/>
      <c r="C223" s="8"/>
      <c r="D223" s="8"/>
      <c r="E223" s="19"/>
      <c r="F223" s="19"/>
    </row>
    <row r="224" spans="1:6" ht="84" customHeight="1" x14ac:dyDescent="0.3">
      <c r="A224" s="8"/>
      <c r="B224" s="8"/>
      <c r="C224" s="8"/>
      <c r="D224" s="8"/>
      <c r="E224" s="19"/>
      <c r="F224" s="19"/>
    </row>
    <row r="225" spans="1:6" ht="84" customHeight="1" x14ac:dyDescent="0.3">
      <c r="A225" s="8"/>
      <c r="B225" s="8"/>
      <c r="C225" s="8"/>
      <c r="D225" s="8"/>
      <c r="E225" s="19"/>
      <c r="F225" s="19"/>
    </row>
    <row r="226" spans="1:6" ht="84" customHeight="1" x14ac:dyDescent="0.3">
      <c r="A226" s="8"/>
      <c r="B226" s="8"/>
      <c r="C226" s="8"/>
      <c r="D226" s="8"/>
      <c r="E226" s="19"/>
      <c r="F226" s="19"/>
    </row>
    <row r="227" spans="1:6" ht="84" customHeight="1" x14ac:dyDescent="0.3">
      <c r="A227" s="8"/>
      <c r="B227" s="8"/>
      <c r="C227" s="8"/>
      <c r="D227" s="8"/>
      <c r="E227" s="19"/>
      <c r="F227" s="19"/>
    </row>
    <row r="228" spans="1:6" ht="84" customHeight="1" x14ac:dyDescent="0.3">
      <c r="A228" s="8"/>
      <c r="B228" s="8"/>
      <c r="C228" s="8"/>
      <c r="D228" s="8"/>
      <c r="E228" s="19"/>
      <c r="F228" s="19"/>
    </row>
    <row r="229" spans="1:6" ht="84" customHeight="1" x14ac:dyDescent="0.3">
      <c r="A229" s="8"/>
      <c r="B229" s="8"/>
      <c r="C229" s="8"/>
      <c r="D229" s="8"/>
      <c r="E229" s="19"/>
      <c r="F229" s="19"/>
    </row>
    <row r="230" spans="1:6" ht="84" customHeight="1" x14ac:dyDescent="0.3">
      <c r="A230" s="8"/>
      <c r="B230" s="8"/>
      <c r="C230" s="8"/>
      <c r="D230" s="8"/>
      <c r="E230" s="19"/>
      <c r="F230" s="19"/>
    </row>
    <row r="231" spans="1:6" ht="84" customHeight="1" x14ac:dyDescent="0.3">
      <c r="A231" s="8"/>
      <c r="B231" s="8"/>
      <c r="C231" s="8"/>
      <c r="D231" s="8"/>
      <c r="E231" s="19"/>
      <c r="F231" s="19"/>
    </row>
    <row r="232" spans="1:6" ht="84" customHeight="1" x14ac:dyDescent="0.3">
      <c r="A232" s="8"/>
      <c r="B232" s="8"/>
      <c r="C232" s="8"/>
      <c r="D232" s="8"/>
      <c r="E232" s="19"/>
      <c r="F232" s="19"/>
    </row>
    <row r="233" spans="1:6" ht="84" customHeight="1" x14ac:dyDescent="0.3">
      <c r="A233" s="8"/>
      <c r="B233" s="8"/>
      <c r="C233" s="8"/>
      <c r="D233" s="8"/>
      <c r="E233" s="19"/>
      <c r="F233" s="19"/>
    </row>
    <row r="234" spans="1:6" ht="84" customHeight="1" x14ac:dyDescent="0.3">
      <c r="A234" s="8"/>
      <c r="B234" s="8"/>
      <c r="C234" s="8"/>
      <c r="D234" s="8"/>
      <c r="E234" s="19"/>
      <c r="F234" s="19"/>
    </row>
    <row r="235" spans="1:6" ht="84" customHeight="1" x14ac:dyDescent="0.3">
      <c r="A235" s="8"/>
      <c r="B235" s="8"/>
      <c r="C235" s="8"/>
      <c r="D235" s="8"/>
      <c r="E235" s="19"/>
      <c r="F235" s="19"/>
    </row>
    <row r="236" spans="1:6" ht="84" customHeight="1" x14ac:dyDescent="0.3">
      <c r="A236" s="8"/>
      <c r="B236" s="8"/>
      <c r="C236" s="8"/>
      <c r="D236" s="8"/>
      <c r="E236" s="19"/>
      <c r="F236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DD11-2CEB-413C-9B62-C88F2CCE964E}">
  <dimension ref="A1:H242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336</v>
      </c>
      <c r="C2" s="5" t="s">
        <v>337</v>
      </c>
      <c r="D2" s="5" t="s">
        <v>338</v>
      </c>
      <c r="E2" s="14">
        <v>4495</v>
      </c>
      <c r="F2" s="28">
        <v>8990</v>
      </c>
      <c r="G2" s="31"/>
      <c r="H2" s="29">
        <f>E2*G2</f>
        <v>0</v>
      </c>
    </row>
    <row r="3" spans="1:8" ht="84" customHeight="1" thickTop="1" thickBot="1" x14ac:dyDescent="0.35">
      <c r="A3" s="5"/>
      <c r="B3" s="5" t="s">
        <v>339</v>
      </c>
      <c r="C3" s="5" t="s">
        <v>340</v>
      </c>
      <c r="D3" s="5" t="s">
        <v>341</v>
      </c>
      <c r="E3" s="14">
        <v>4495</v>
      </c>
      <c r="F3" s="28">
        <v>8990</v>
      </c>
      <c r="G3" s="31"/>
      <c r="H3" s="29">
        <f>E3*G3</f>
        <v>0</v>
      </c>
    </row>
    <row r="4" spans="1:8" ht="84" customHeight="1" thickTop="1" thickBot="1" x14ac:dyDescent="0.35">
      <c r="A4" s="5"/>
      <c r="B4" s="5" t="s">
        <v>342</v>
      </c>
      <c r="C4" s="5" t="s">
        <v>343</v>
      </c>
      <c r="D4" s="5" t="s">
        <v>344</v>
      </c>
      <c r="E4" s="14">
        <v>4495</v>
      </c>
      <c r="F4" s="28">
        <v>8990</v>
      </c>
      <c r="G4" s="31"/>
      <c r="H4" s="29">
        <f>E4*G4</f>
        <v>0</v>
      </c>
    </row>
    <row r="5" spans="1:8" ht="84" customHeight="1" thickTop="1" thickBot="1" x14ac:dyDescent="0.35">
      <c r="A5" s="5"/>
      <c r="B5" s="5" t="s">
        <v>345</v>
      </c>
      <c r="C5" s="5" t="s">
        <v>346</v>
      </c>
      <c r="D5" s="5" t="s">
        <v>347</v>
      </c>
      <c r="E5" s="14">
        <v>4495</v>
      </c>
      <c r="F5" s="28">
        <v>8990</v>
      </c>
      <c r="G5" s="31"/>
      <c r="H5" s="29">
        <f>E5*G5</f>
        <v>0</v>
      </c>
    </row>
    <row r="6" spans="1:8" ht="84" customHeight="1" thickTop="1" thickBot="1" x14ac:dyDescent="0.35">
      <c r="A6" s="5"/>
      <c r="B6" s="5" t="s">
        <v>348</v>
      </c>
      <c r="C6" s="5" t="s">
        <v>349</v>
      </c>
      <c r="D6" s="5" t="s">
        <v>350</v>
      </c>
      <c r="E6" s="14">
        <v>4495</v>
      </c>
      <c r="F6" s="28">
        <v>8990</v>
      </c>
      <c r="G6" s="31"/>
      <c r="H6" s="29">
        <f>E6*G6</f>
        <v>0</v>
      </c>
    </row>
    <row r="7" spans="1:8" ht="84" customHeight="1" thickTop="1" thickBot="1" x14ac:dyDescent="0.35">
      <c r="A7" s="5"/>
      <c r="B7" s="5" t="s">
        <v>351</v>
      </c>
      <c r="C7" s="5" t="s">
        <v>352</v>
      </c>
      <c r="D7" s="5" t="s">
        <v>353</v>
      </c>
      <c r="E7" s="14">
        <v>4495</v>
      </c>
      <c r="F7" s="28">
        <v>8990</v>
      </c>
      <c r="G7" s="31"/>
      <c r="H7" s="29">
        <f>E7*G7</f>
        <v>0</v>
      </c>
    </row>
    <row r="8" spans="1:8" ht="84" customHeight="1" thickTop="1" thickBot="1" x14ac:dyDescent="0.35">
      <c r="A8" s="5"/>
      <c r="B8" s="5" t="s">
        <v>354</v>
      </c>
      <c r="C8" s="5" t="s">
        <v>355</v>
      </c>
      <c r="D8" s="5" t="s">
        <v>356</v>
      </c>
      <c r="E8" s="14">
        <v>4995</v>
      </c>
      <c r="F8" s="28">
        <v>9990</v>
      </c>
      <c r="G8" s="31"/>
      <c r="H8" s="29">
        <f>E8*G8</f>
        <v>0</v>
      </c>
    </row>
    <row r="9" spans="1:8" ht="84" customHeight="1" thickTop="1" thickBot="1" x14ac:dyDescent="0.35">
      <c r="A9" s="5"/>
      <c r="B9" s="5" t="s">
        <v>357</v>
      </c>
      <c r="C9" s="5" t="s">
        <v>358</v>
      </c>
      <c r="D9" s="5" t="s">
        <v>359</v>
      </c>
      <c r="E9" s="14">
        <v>4995</v>
      </c>
      <c r="F9" s="28">
        <v>9990</v>
      </c>
      <c r="G9" s="31"/>
      <c r="H9" s="29">
        <f>E9*G9</f>
        <v>0</v>
      </c>
    </row>
    <row r="10" spans="1:8" ht="84" customHeight="1" thickTop="1" thickBot="1" x14ac:dyDescent="0.35">
      <c r="A10" s="5"/>
      <c r="B10" s="5" t="s">
        <v>360</v>
      </c>
      <c r="C10" s="5" t="s">
        <v>361</v>
      </c>
      <c r="D10" s="5" t="s">
        <v>362</v>
      </c>
      <c r="E10" s="14">
        <v>4995</v>
      </c>
      <c r="F10" s="28">
        <v>9990</v>
      </c>
      <c r="G10" s="31"/>
      <c r="H10" s="29">
        <f>E10*G10</f>
        <v>0</v>
      </c>
    </row>
    <row r="11" spans="1:8" ht="84" customHeight="1" thickTop="1" thickBot="1" x14ac:dyDescent="0.35">
      <c r="A11" s="5"/>
      <c r="B11" s="5" t="s">
        <v>363</v>
      </c>
      <c r="C11" s="5" t="s">
        <v>364</v>
      </c>
      <c r="D11" s="5" t="s">
        <v>365</v>
      </c>
      <c r="E11" s="14">
        <v>4995</v>
      </c>
      <c r="F11" s="28">
        <v>9990</v>
      </c>
      <c r="G11" s="31"/>
      <c r="H11" s="29">
        <f>E11*G11</f>
        <v>0</v>
      </c>
    </row>
    <row r="12" spans="1:8" ht="84" customHeight="1" thickTop="1" thickBot="1" x14ac:dyDescent="0.35">
      <c r="A12" s="5"/>
      <c r="B12" s="5" t="s">
        <v>366</v>
      </c>
      <c r="C12" s="5" t="s">
        <v>367</v>
      </c>
      <c r="D12" s="5" t="s">
        <v>368</v>
      </c>
      <c r="E12" s="14">
        <v>4995</v>
      </c>
      <c r="F12" s="28">
        <v>9990</v>
      </c>
      <c r="G12" s="31"/>
      <c r="H12" s="29">
        <f>E12*G12</f>
        <v>0</v>
      </c>
    </row>
    <row r="13" spans="1:8" ht="84" customHeight="1" thickTop="1" thickBot="1" x14ac:dyDescent="0.35">
      <c r="A13" s="5"/>
      <c r="B13" s="5" t="s">
        <v>369</v>
      </c>
      <c r="C13" s="5" t="s">
        <v>370</v>
      </c>
      <c r="D13" s="5" t="s">
        <v>371</v>
      </c>
      <c r="E13" s="14">
        <v>4995</v>
      </c>
      <c r="F13" s="28">
        <v>9990</v>
      </c>
      <c r="G13" s="31"/>
      <c r="H13" s="29">
        <f>E13*G13</f>
        <v>0</v>
      </c>
    </row>
    <row r="14" spans="1:8" ht="84" customHeight="1" thickTop="1" thickBot="1" x14ac:dyDescent="0.35">
      <c r="A14" s="5"/>
      <c r="B14" s="5" t="s">
        <v>372</v>
      </c>
      <c r="C14" s="5" t="s">
        <v>373</v>
      </c>
      <c r="D14" s="5" t="s">
        <v>374</v>
      </c>
      <c r="E14" s="14">
        <v>4995</v>
      </c>
      <c r="F14" s="28">
        <v>9990</v>
      </c>
      <c r="G14" s="31"/>
      <c r="H14" s="29">
        <f>E14*G14</f>
        <v>0</v>
      </c>
    </row>
    <row r="15" spans="1:8" ht="84" customHeight="1" thickTop="1" thickBot="1" x14ac:dyDescent="0.35">
      <c r="A15" s="5"/>
      <c r="B15" s="5" t="s">
        <v>375</v>
      </c>
      <c r="C15" s="5" t="s">
        <v>376</v>
      </c>
      <c r="D15" s="5" t="s">
        <v>377</v>
      </c>
      <c r="E15" s="14">
        <v>4995</v>
      </c>
      <c r="F15" s="28">
        <v>9990</v>
      </c>
      <c r="G15" s="31"/>
      <c r="H15" s="29">
        <f>E15*G15</f>
        <v>0</v>
      </c>
    </row>
    <row r="16" spans="1:8" ht="84" customHeight="1" thickTop="1" thickBot="1" x14ac:dyDescent="0.35">
      <c r="A16" s="5"/>
      <c r="B16" s="5" t="s">
        <v>378</v>
      </c>
      <c r="C16" s="5" t="s">
        <v>379</v>
      </c>
      <c r="D16" s="5" t="s">
        <v>380</v>
      </c>
      <c r="E16" s="14">
        <v>7995</v>
      </c>
      <c r="F16" s="28">
        <v>15990</v>
      </c>
      <c r="G16" s="31"/>
      <c r="H16" s="29">
        <f>E16*G16</f>
        <v>0</v>
      </c>
    </row>
    <row r="17" spans="1:8" ht="84" customHeight="1" thickTop="1" thickBot="1" x14ac:dyDescent="0.35">
      <c r="A17" s="5"/>
      <c r="B17" s="5" t="s">
        <v>381</v>
      </c>
      <c r="C17" s="5" t="s">
        <v>382</v>
      </c>
      <c r="D17" s="5" t="s">
        <v>383</v>
      </c>
      <c r="E17" s="14">
        <v>12995</v>
      </c>
      <c r="F17" s="28">
        <v>25990</v>
      </c>
      <c r="G17" s="31"/>
      <c r="H17" s="29">
        <f>E17*G17</f>
        <v>0</v>
      </c>
    </row>
    <row r="18" spans="1:8" ht="84" customHeight="1" thickTop="1" thickBot="1" x14ac:dyDescent="0.35">
      <c r="A18" s="5"/>
      <c r="B18" s="5" t="s">
        <v>384</v>
      </c>
      <c r="C18" s="5" t="s">
        <v>385</v>
      </c>
      <c r="D18" s="5" t="s">
        <v>386</v>
      </c>
      <c r="E18" s="14">
        <v>19995</v>
      </c>
      <c r="F18" s="28">
        <v>39990</v>
      </c>
      <c r="G18" s="31"/>
      <c r="H18" s="29">
        <f>E18*G18</f>
        <v>0</v>
      </c>
    </row>
    <row r="19" spans="1:8" ht="84" customHeight="1" thickTop="1" thickBot="1" x14ac:dyDescent="0.35">
      <c r="A19" s="5"/>
      <c r="B19" s="5" t="s">
        <v>387</v>
      </c>
      <c r="C19" s="5" t="s">
        <v>388</v>
      </c>
      <c r="D19" s="5" t="s">
        <v>389</v>
      </c>
      <c r="E19" s="14">
        <v>7495</v>
      </c>
      <c r="F19" s="28">
        <v>14990</v>
      </c>
      <c r="G19" s="31"/>
      <c r="H19" s="29">
        <f>E19*G19</f>
        <v>0</v>
      </c>
    </row>
    <row r="20" spans="1:8" ht="84" customHeight="1" thickTop="1" thickBot="1" x14ac:dyDescent="0.35">
      <c r="A20" s="5"/>
      <c r="B20" s="5" t="s">
        <v>390</v>
      </c>
      <c r="C20" s="5" t="s">
        <v>391</v>
      </c>
      <c r="D20" s="5" t="s">
        <v>392</v>
      </c>
      <c r="E20" s="14">
        <v>7495</v>
      </c>
      <c r="F20" s="28">
        <v>14990</v>
      </c>
      <c r="G20" s="31"/>
      <c r="H20" s="29">
        <f>E20*G20</f>
        <v>0</v>
      </c>
    </row>
    <row r="21" spans="1:8" ht="84" customHeight="1" thickTop="1" thickBot="1" x14ac:dyDescent="0.35">
      <c r="A21" s="5"/>
      <c r="B21" s="5" t="s">
        <v>393</v>
      </c>
      <c r="C21" s="5" t="s">
        <v>394</v>
      </c>
      <c r="D21" s="5" t="s">
        <v>395</v>
      </c>
      <c r="E21" s="14">
        <v>7495</v>
      </c>
      <c r="F21" s="28">
        <v>14990</v>
      </c>
      <c r="G21" s="31"/>
      <c r="H21" s="29">
        <f>E21*G21</f>
        <v>0</v>
      </c>
    </row>
    <row r="22" spans="1:8" ht="84" customHeight="1" thickTop="1" thickBot="1" x14ac:dyDescent="0.35">
      <c r="A22" s="5"/>
      <c r="B22" s="5" t="s">
        <v>396</v>
      </c>
      <c r="C22" s="5" t="s">
        <v>397</v>
      </c>
      <c r="D22" s="5" t="s">
        <v>398</v>
      </c>
      <c r="E22" s="14">
        <v>7495</v>
      </c>
      <c r="F22" s="28">
        <v>14990</v>
      </c>
      <c r="G22" s="31"/>
      <c r="H22" s="29">
        <f>E22*G22</f>
        <v>0</v>
      </c>
    </row>
    <row r="23" spans="1:8" ht="84" customHeight="1" thickTop="1" thickBot="1" x14ac:dyDescent="0.35">
      <c r="A23" s="5"/>
      <c r="B23" s="32" t="s">
        <v>399</v>
      </c>
      <c r="C23" s="5" t="s">
        <v>400</v>
      </c>
      <c r="D23" s="5" t="s">
        <v>401</v>
      </c>
      <c r="E23" s="14">
        <v>7495</v>
      </c>
      <c r="F23" s="28">
        <v>14990</v>
      </c>
      <c r="G23" s="31"/>
      <c r="H23" s="29">
        <f>E23*G23</f>
        <v>0</v>
      </c>
    </row>
    <row r="24" spans="1:8" ht="84" customHeight="1" thickTop="1" thickBot="1" x14ac:dyDescent="0.35">
      <c r="A24" s="5"/>
      <c r="B24" s="5" t="s">
        <v>402</v>
      </c>
      <c r="C24" s="5" t="s">
        <v>403</v>
      </c>
      <c r="D24" s="5" t="s">
        <v>404</v>
      </c>
      <c r="E24" s="14">
        <v>7495</v>
      </c>
      <c r="F24" s="28">
        <v>14990</v>
      </c>
      <c r="G24" s="31"/>
      <c r="H24" s="29">
        <f>E24*G24</f>
        <v>0</v>
      </c>
    </row>
    <row r="25" spans="1:8" ht="84" customHeight="1" thickTop="1" thickBot="1" x14ac:dyDescent="0.35">
      <c r="A25" s="5"/>
      <c r="B25" s="5" t="s">
        <v>405</v>
      </c>
      <c r="C25" s="5" t="s">
        <v>406</v>
      </c>
      <c r="D25" s="5" t="s">
        <v>407</v>
      </c>
      <c r="E25" s="14">
        <v>7495</v>
      </c>
      <c r="F25" s="28">
        <v>14990</v>
      </c>
      <c r="G25" s="31"/>
      <c r="H25" s="29">
        <f>E25*G25</f>
        <v>0</v>
      </c>
    </row>
    <row r="26" spans="1:8" ht="84" customHeight="1" thickTop="1" thickBot="1" x14ac:dyDescent="0.35">
      <c r="A26" s="5"/>
      <c r="B26" s="5" t="s">
        <v>408</v>
      </c>
      <c r="C26" s="5" t="s">
        <v>409</v>
      </c>
      <c r="D26" s="5" t="s">
        <v>410</v>
      </c>
      <c r="E26" s="14">
        <v>7495</v>
      </c>
      <c r="F26" s="28">
        <v>14990</v>
      </c>
      <c r="G26" s="31"/>
      <c r="H26" s="29">
        <f>E26*G26</f>
        <v>0</v>
      </c>
    </row>
    <row r="27" spans="1:8" ht="84" customHeight="1" thickTop="1" thickBot="1" x14ac:dyDescent="0.35">
      <c r="A27" s="5"/>
      <c r="B27" s="5" t="s">
        <v>411</v>
      </c>
      <c r="C27" s="5" t="s">
        <v>412</v>
      </c>
      <c r="D27" s="5" t="s">
        <v>413</v>
      </c>
      <c r="E27" s="14">
        <v>7495</v>
      </c>
      <c r="F27" s="28">
        <v>14990</v>
      </c>
      <c r="G27" s="31"/>
      <c r="H27" s="29">
        <f>E27*G27</f>
        <v>0</v>
      </c>
    </row>
    <row r="28" spans="1:8" ht="84" customHeight="1" thickTop="1" thickBot="1" x14ac:dyDescent="0.35">
      <c r="A28" s="5"/>
      <c r="B28" s="5" t="s">
        <v>414</v>
      </c>
      <c r="C28" s="5" t="s">
        <v>415</v>
      </c>
      <c r="D28" s="5" t="s">
        <v>416</v>
      </c>
      <c r="E28" s="14">
        <v>9495</v>
      </c>
      <c r="F28" s="28">
        <v>18990</v>
      </c>
      <c r="G28" s="31"/>
      <c r="H28" s="29">
        <f>E28*G28</f>
        <v>0</v>
      </c>
    </row>
    <row r="29" spans="1:8" ht="84" customHeight="1" thickTop="1" thickBot="1" x14ac:dyDescent="0.35">
      <c r="A29" s="5"/>
      <c r="B29" s="5" t="s">
        <v>417</v>
      </c>
      <c r="C29" s="5" t="s">
        <v>418</v>
      </c>
      <c r="D29" s="5" t="s">
        <v>419</v>
      </c>
      <c r="E29" s="14">
        <v>6245</v>
      </c>
      <c r="F29" s="28">
        <v>12490</v>
      </c>
      <c r="G29" s="31"/>
      <c r="H29" s="29">
        <f>E29*G29</f>
        <v>0</v>
      </c>
    </row>
    <row r="30" spans="1:8" ht="84" customHeight="1" thickTop="1" thickBot="1" x14ac:dyDescent="0.35">
      <c r="A30" s="5"/>
      <c r="B30" s="5" t="s">
        <v>420</v>
      </c>
      <c r="C30" s="5" t="s">
        <v>421</v>
      </c>
      <c r="D30" s="5" t="s">
        <v>422</v>
      </c>
      <c r="E30" s="14">
        <v>6245</v>
      </c>
      <c r="F30" s="28">
        <v>12490</v>
      </c>
      <c r="G30" s="31"/>
      <c r="H30" s="29">
        <f>E30*G30</f>
        <v>0</v>
      </c>
    </row>
    <row r="31" spans="1:8" ht="84" customHeight="1" thickTop="1" thickBot="1" x14ac:dyDescent="0.35">
      <c r="A31" s="5"/>
      <c r="B31" s="5" t="s">
        <v>423</v>
      </c>
      <c r="C31" s="5" t="s">
        <v>424</v>
      </c>
      <c r="D31" s="5" t="s">
        <v>425</v>
      </c>
      <c r="E31" s="14">
        <v>6245</v>
      </c>
      <c r="F31" s="28">
        <v>12490</v>
      </c>
      <c r="G31" s="31"/>
      <c r="H31" s="29">
        <f>E31*G31</f>
        <v>0</v>
      </c>
    </row>
    <row r="32" spans="1:8" ht="84" customHeight="1" thickTop="1" thickBot="1" x14ac:dyDescent="0.35">
      <c r="A32" s="5"/>
      <c r="B32" s="5" t="s">
        <v>426</v>
      </c>
      <c r="C32" s="5" t="s">
        <v>427</v>
      </c>
      <c r="D32" s="5" t="s">
        <v>428</v>
      </c>
      <c r="E32" s="14">
        <v>9495</v>
      </c>
      <c r="F32" s="28">
        <v>18990</v>
      </c>
      <c r="G32" s="31"/>
      <c r="H32" s="29">
        <f>E32*G32</f>
        <v>0</v>
      </c>
    </row>
    <row r="33" spans="1:8" ht="84" customHeight="1" thickTop="1" thickBot="1" x14ac:dyDescent="0.35">
      <c r="A33" s="5"/>
      <c r="B33" s="5" t="s">
        <v>429</v>
      </c>
      <c r="C33" s="5" t="s">
        <v>430</v>
      </c>
      <c r="D33" s="5" t="s">
        <v>431</v>
      </c>
      <c r="E33" s="14">
        <v>6245</v>
      </c>
      <c r="F33" s="28">
        <v>12490</v>
      </c>
      <c r="G33" s="31"/>
      <c r="H33" s="29">
        <f>E33*G33</f>
        <v>0</v>
      </c>
    </row>
    <row r="34" spans="1:8" ht="84" customHeight="1" thickTop="1" thickBot="1" x14ac:dyDescent="0.35">
      <c r="A34" s="5"/>
      <c r="B34" s="5" t="s">
        <v>432</v>
      </c>
      <c r="C34" s="5" t="s">
        <v>433</v>
      </c>
      <c r="D34" s="5" t="s">
        <v>434</v>
      </c>
      <c r="E34" s="14">
        <v>6245</v>
      </c>
      <c r="F34" s="28">
        <v>12490</v>
      </c>
      <c r="G34" s="31"/>
      <c r="H34" s="29">
        <f>E34*G34</f>
        <v>0</v>
      </c>
    </row>
    <row r="35" spans="1:8" ht="84" customHeight="1" thickTop="1" thickBot="1" x14ac:dyDescent="0.35">
      <c r="A35" s="5"/>
      <c r="B35" s="5" t="s">
        <v>435</v>
      </c>
      <c r="C35" s="5" t="s">
        <v>436</v>
      </c>
      <c r="D35" s="5" t="s">
        <v>437</v>
      </c>
      <c r="E35" s="14">
        <v>6245</v>
      </c>
      <c r="F35" s="28">
        <v>12490</v>
      </c>
      <c r="G35" s="31"/>
      <c r="H35" s="29">
        <f>E35*G35</f>
        <v>0</v>
      </c>
    </row>
    <row r="36" spans="1:8" ht="84" customHeight="1" thickTop="1" thickBot="1" x14ac:dyDescent="0.35">
      <c r="A36" s="5"/>
      <c r="B36" s="5" t="s">
        <v>438</v>
      </c>
      <c r="C36" s="5" t="s">
        <v>439</v>
      </c>
      <c r="D36" s="5" t="s">
        <v>440</v>
      </c>
      <c r="E36" s="14">
        <v>2995</v>
      </c>
      <c r="F36" s="28">
        <v>5990</v>
      </c>
      <c r="G36" s="31"/>
      <c r="H36" s="29">
        <f>E36*G36</f>
        <v>0</v>
      </c>
    </row>
    <row r="37" spans="1:8" ht="84" customHeight="1" thickTop="1" thickBot="1" x14ac:dyDescent="0.35">
      <c r="A37" s="5"/>
      <c r="B37" s="5" t="s">
        <v>441</v>
      </c>
      <c r="C37" s="5" t="s">
        <v>442</v>
      </c>
      <c r="D37" s="5" t="s">
        <v>443</v>
      </c>
      <c r="E37" s="14">
        <v>2995</v>
      </c>
      <c r="F37" s="28">
        <v>5990</v>
      </c>
      <c r="G37" s="31"/>
      <c r="H37" s="29">
        <f>E37*G37</f>
        <v>0</v>
      </c>
    </row>
    <row r="38" spans="1:8" ht="84" customHeight="1" thickTop="1" thickBot="1" x14ac:dyDescent="0.35">
      <c r="A38" s="5"/>
      <c r="B38" s="5" t="s">
        <v>444</v>
      </c>
      <c r="C38" s="5" t="s">
        <v>445</v>
      </c>
      <c r="D38" s="5" t="s">
        <v>446</v>
      </c>
      <c r="E38" s="14">
        <v>3495</v>
      </c>
      <c r="F38" s="28">
        <v>6990</v>
      </c>
      <c r="G38" s="31"/>
      <c r="H38" s="29">
        <f>E38*G38</f>
        <v>0</v>
      </c>
    </row>
    <row r="39" spans="1:8" ht="84" customHeight="1" thickTop="1" thickBot="1" x14ac:dyDescent="0.35">
      <c r="A39" s="5"/>
      <c r="B39" s="5" t="s">
        <v>447</v>
      </c>
      <c r="C39" s="5" t="s">
        <v>448</v>
      </c>
      <c r="D39" s="5" t="s">
        <v>449</v>
      </c>
      <c r="E39" s="14">
        <v>3495</v>
      </c>
      <c r="F39" s="28">
        <v>6990</v>
      </c>
      <c r="G39" s="31"/>
      <c r="H39" s="29">
        <f>E39*G39</f>
        <v>0</v>
      </c>
    </row>
    <row r="40" spans="1:8" ht="84" customHeight="1" thickTop="1" thickBot="1" x14ac:dyDescent="0.35">
      <c r="A40" s="5"/>
      <c r="B40" s="5" t="s">
        <v>450</v>
      </c>
      <c r="C40" s="5" t="s">
        <v>451</v>
      </c>
      <c r="D40" s="5" t="s">
        <v>452</v>
      </c>
      <c r="E40" s="14">
        <v>10995</v>
      </c>
      <c r="F40" s="28">
        <v>21990</v>
      </c>
      <c r="G40" s="31"/>
      <c r="H40" s="29">
        <f>E40*G40</f>
        <v>0</v>
      </c>
    </row>
    <row r="41" spans="1:8" ht="84" customHeight="1" thickTop="1" thickBot="1" x14ac:dyDescent="0.35">
      <c r="A41" s="5"/>
      <c r="B41" s="5" t="s">
        <v>453</v>
      </c>
      <c r="C41" s="5" t="s">
        <v>454</v>
      </c>
      <c r="D41" s="5" t="s">
        <v>455</v>
      </c>
      <c r="E41" s="14">
        <v>10995</v>
      </c>
      <c r="F41" s="28">
        <v>21990</v>
      </c>
      <c r="G41" s="31"/>
      <c r="H41" s="29">
        <f>E41*G41</f>
        <v>0</v>
      </c>
    </row>
    <row r="42" spans="1:8" ht="84" customHeight="1" thickTop="1" thickBot="1" x14ac:dyDescent="0.35">
      <c r="A42" s="5"/>
      <c r="B42" s="26" t="s">
        <v>152</v>
      </c>
      <c r="C42" s="26" t="s">
        <v>153</v>
      </c>
      <c r="D42" s="26" t="s">
        <v>154</v>
      </c>
      <c r="E42" s="27">
        <v>3495</v>
      </c>
      <c r="F42" s="27">
        <v>6990</v>
      </c>
      <c r="G42" s="31"/>
      <c r="H42" s="29">
        <f>E42*G42</f>
        <v>0</v>
      </c>
    </row>
    <row r="43" spans="1:8" ht="84" customHeight="1" thickTop="1" thickBot="1" x14ac:dyDescent="0.35">
      <c r="A43" s="5"/>
      <c r="B43" s="26" t="s">
        <v>155</v>
      </c>
      <c r="C43" s="26" t="s">
        <v>156</v>
      </c>
      <c r="D43" s="26" t="s">
        <v>157</v>
      </c>
      <c r="E43" s="27">
        <v>3495</v>
      </c>
      <c r="F43" s="27">
        <v>6990</v>
      </c>
      <c r="G43" s="31"/>
      <c r="H43" s="29">
        <f>E43*G43</f>
        <v>0</v>
      </c>
    </row>
    <row r="44" spans="1:8" ht="84" customHeight="1" thickTop="1" thickBot="1" x14ac:dyDescent="0.35">
      <c r="A44" s="5"/>
      <c r="B44" s="26" t="s">
        <v>158</v>
      </c>
      <c r="C44" s="26" t="s">
        <v>159</v>
      </c>
      <c r="D44" s="26" t="s">
        <v>160</v>
      </c>
      <c r="E44" s="27">
        <v>3495</v>
      </c>
      <c r="F44" s="27">
        <v>6990</v>
      </c>
      <c r="G44" s="31"/>
      <c r="H44" s="29">
        <f>E44*G44</f>
        <v>0</v>
      </c>
    </row>
    <row r="45" spans="1:8" ht="84" customHeight="1" thickTop="1" x14ac:dyDescent="0.3">
      <c r="A45" s="8"/>
      <c r="B45" s="8"/>
      <c r="C45" s="8"/>
      <c r="D45" s="8"/>
      <c r="E45" s="19"/>
      <c r="F45" s="22" t="s">
        <v>169</v>
      </c>
      <c r="G45" s="30">
        <f>SUM(G2:G44)</f>
        <v>0</v>
      </c>
      <c r="H45" s="16">
        <f>SUM(H2:H44)</f>
        <v>0</v>
      </c>
    </row>
    <row r="46" spans="1:8" ht="84" customHeight="1" x14ac:dyDescent="0.3">
      <c r="A46" s="8"/>
      <c r="B46" s="8"/>
      <c r="C46" s="8"/>
      <c r="D46" s="8"/>
      <c r="E46" s="19"/>
      <c r="F46" s="19"/>
    </row>
    <row r="47" spans="1:8" ht="84" customHeight="1" x14ac:dyDescent="0.3">
      <c r="A47" s="8"/>
      <c r="B47" s="8"/>
      <c r="C47" s="8"/>
      <c r="D47" s="8"/>
      <c r="E47" s="19"/>
      <c r="F47" s="19"/>
    </row>
    <row r="48" spans="1:8" ht="84" customHeight="1" x14ac:dyDescent="0.3">
      <c r="A48" s="8"/>
      <c r="B48" s="8"/>
      <c r="C48" s="8"/>
      <c r="D48" s="8"/>
      <c r="E48" s="19"/>
      <c r="F48" s="19"/>
    </row>
    <row r="49" spans="1:6" ht="84" customHeight="1" x14ac:dyDescent="0.3">
      <c r="A49" s="8"/>
      <c r="B49" s="8"/>
      <c r="C49" s="8"/>
      <c r="D49" s="8"/>
      <c r="E49" s="19"/>
      <c r="F49" s="19"/>
    </row>
    <row r="50" spans="1:6" ht="84" customHeight="1" x14ac:dyDescent="0.3">
      <c r="A50" s="8"/>
      <c r="B50" s="8"/>
      <c r="C50" s="8"/>
      <c r="D50" s="8"/>
      <c r="E50" s="19"/>
      <c r="F50" s="19"/>
    </row>
    <row r="51" spans="1:6" ht="84" customHeight="1" x14ac:dyDescent="0.3">
      <c r="A51" s="8"/>
      <c r="B51" s="8"/>
      <c r="C51" s="8"/>
      <c r="D51" s="8"/>
      <c r="E51" s="19"/>
      <c r="F51" s="19"/>
    </row>
    <row r="52" spans="1:6" ht="84" customHeight="1" x14ac:dyDescent="0.3">
      <c r="A52" s="8"/>
      <c r="B52" s="8"/>
      <c r="C52" s="8"/>
      <c r="D52" s="8"/>
      <c r="E52" s="19"/>
      <c r="F52" s="19"/>
    </row>
    <row r="53" spans="1:6" ht="84" customHeight="1" x14ac:dyDescent="0.3">
      <c r="A53" s="8"/>
      <c r="B53" s="8"/>
      <c r="C53" s="8"/>
      <c r="D53" s="8"/>
      <c r="E53" s="19"/>
      <c r="F53" s="19"/>
    </row>
    <row r="54" spans="1:6" ht="84" customHeight="1" x14ac:dyDescent="0.3">
      <c r="A54" s="17"/>
      <c r="B54" s="8"/>
      <c r="C54" s="8"/>
      <c r="D54" s="8"/>
      <c r="E54" s="19"/>
      <c r="F54" s="19"/>
    </row>
    <row r="55" spans="1:6" ht="84" customHeight="1" x14ac:dyDescent="0.3">
      <c r="A55" s="17"/>
      <c r="B55" s="8"/>
      <c r="C55" s="8"/>
      <c r="D55" s="8"/>
      <c r="E55" s="19"/>
      <c r="F55" s="19"/>
    </row>
    <row r="56" spans="1:6" ht="84" customHeight="1" x14ac:dyDescent="0.3">
      <c r="A56" s="17"/>
      <c r="B56" s="8"/>
      <c r="C56" s="8"/>
      <c r="D56" s="8"/>
      <c r="E56" s="19"/>
      <c r="F56" s="19"/>
    </row>
    <row r="57" spans="1:6" ht="84" customHeight="1" x14ac:dyDescent="0.3">
      <c r="A57" s="17"/>
      <c r="B57" s="8"/>
      <c r="C57" s="8"/>
      <c r="D57" s="8"/>
      <c r="E57" s="19"/>
      <c r="F57" s="19"/>
    </row>
    <row r="58" spans="1:6" ht="84" customHeight="1" x14ac:dyDescent="0.3">
      <c r="A58" s="17"/>
      <c r="B58" s="8"/>
      <c r="C58" s="8"/>
      <c r="D58" s="8"/>
      <c r="E58" s="19"/>
      <c r="F58" s="19"/>
    </row>
    <row r="59" spans="1:6" ht="84" customHeight="1" x14ac:dyDescent="0.3">
      <c r="A59" s="9"/>
      <c r="B59" s="9"/>
      <c r="C59" s="9"/>
      <c r="D59" s="8"/>
      <c r="E59" s="20"/>
      <c r="F59" s="20"/>
    </row>
    <row r="60" spans="1:6" ht="84" customHeight="1" x14ac:dyDescent="0.3">
      <c r="A60" s="9"/>
      <c r="B60" s="9"/>
      <c r="C60" s="9"/>
      <c r="D60" s="8"/>
      <c r="E60" s="20"/>
      <c r="F60" s="20"/>
    </row>
    <row r="61" spans="1:6" ht="84" customHeight="1" x14ac:dyDescent="0.3">
      <c r="A61" s="9"/>
      <c r="B61" s="9"/>
      <c r="C61" s="9"/>
      <c r="D61" s="9"/>
      <c r="E61" s="20"/>
      <c r="F61" s="20"/>
    </row>
    <row r="62" spans="1:6" ht="84" customHeight="1" x14ac:dyDescent="0.3">
      <c r="A62" s="9"/>
      <c r="B62" s="9"/>
      <c r="C62" s="9"/>
      <c r="D62" s="9"/>
      <c r="E62" s="20"/>
      <c r="F62" s="20"/>
    </row>
    <row r="63" spans="1:6" ht="84" customHeight="1" x14ac:dyDescent="0.3">
      <c r="A63" s="9"/>
      <c r="B63" s="9"/>
      <c r="C63" s="9"/>
      <c r="D63" s="9"/>
      <c r="E63" s="20"/>
      <c r="F63" s="20"/>
    </row>
    <row r="64" spans="1:6" ht="84" customHeight="1" x14ac:dyDescent="0.3">
      <c r="A64" s="9"/>
      <c r="B64" s="9"/>
      <c r="C64" s="9"/>
      <c r="D64" s="9"/>
      <c r="E64" s="20"/>
      <c r="F64" s="20"/>
    </row>
    <row r="65" spans="1:6" ht="84" customHeight="1" x14ac:dyDescent="0.3">
      <c r="A65" s="9"/>
      <c r="B65" s="9"/>
      <c r="C65" s="9"/>
      <c r="D65" s="9"/>
      <c r="E65" s="20"/>
      <c r="F65" s="20"/>
    </row>
    <row r="66" spans="1:6" ht="84" customHeight="1" x14ac:dyDescent="0.3">
      <c r="A66" s="9"/>
      <c r="B66" s="9"/>
      <c r="C66" s="9"/>
      <c r="D66" s="9"/>
      <c r="E66" s="20"/>
      <c r="F66" s="20"/>
    </row>
    <row r="67" spans="1:6" ht="84" customHeight="1" x14ac:dyDescent="0.3">
      <c r="A67" s="9"/>
      <c r="B67" s="9"/>
      <c r="C67" s="9"/>
      <c r="D67" s="9"/>
      <c r="E67" s="20"/>
      <c r="F67" s="20"/>
    </row>
    <row r="68" spans="1:6" ht="84" customHeight="1" x14ac:dyDescent="0.3">
      <c r="A68" s="9"/>
      <c r="B68" s="9"/>
      <c r="C68" s="9"/>
      <c r="D68" s="9"/>
      <c r="E68" s="20"/>
      <c r="F68" s="20"/>
    </row>
    <row r="69" spans="1:6" ht="84" customHeight="1" x14ac:dyDescent="0.3">
      <c r="A69" s="9"/>
      <c r="B69" s="9"/>
      <c r="C69" s="9"/>
      <c r="D69" s="9"/>
      <c r="E69" s="20"/>
      <c r="F69" s="20"/>
    </row>
    <row r="70" spans="1:6" ht="84" customHeight="1" x14ac:dyDescent="0.3">
      <c r="A70" s="9"/>
      <c r="B70" s="9"/>
      <c r="C70" s="9"/>
      <c r="D70" s="9"/>
      <c r="E70" s="20"/>
      <c r="F70" s="20"/>
    </row>
    <row r="71" spans="1:6" ht="84" customHeight="1" x14ac:dyDescent="0.3">
      <c r="A71" s="9"/>
      <c r="B71" s="9"/>
      <c r="C71" s="9"/>
      <c r="D71" s="9"/>
      <c r="E71" s="20"/>
      <c r="F71" s="20"/>
    </row>
    <row r="72" spans="1:6" ht="84" customHeight="1" x14ac:dyDescent="0.3">
      <c r="A72" s="9"/>
      <c r="B72" s="9"/>
      <c r="C72" s="9"/>
      <c r="D72" s="9"/>
      <c r="E72" s="20"/>
      <c r="F72" s="20"/>
    </row>
    <row r="73" spans="1:6" ht="84" customHeight="1" x14ac:dyDescent="0.3">
      <c r="A73" s="9"/>
      <c r="B73" s="9"/>
      <c r="C73" s="9"/>
      <c r="D73" s="9"/>
      <c r="E73" s="20"/>
      <c r="F73" s="20"/>
    </row>
    <row r="74" spans="1:6" ht="84" customHeight="1" x14ac:dyDescent="0.3">
      <c r="A74" s="9"/>
      <c r="B74" s="9"/>
      <c r="C74" s="9"/>
      <c r="D74" s="9"/>
      <c r="E74" s="20"/>
      <c r="F74" s="20"/>
    </row>
    <row r="75" spans="1:6" ht="84" customHeight="1" x14ac:dyDescent="0.3">
      <c r="A75" s="8"/>
      <c r="B75" s="8"/>
      <c r="C75" s="8"/>
      <c r="D75" s="18"/>
      <c r="E75" s="19"/>
      <c r="F75" s="19"/>
    </row>
    <row r="76" spans="1:6" ht="84" customHeight="1" x14ac:dyDescent="0.3">
      <c r="A76" s="8"/>
      <c r="B76" s="8"/>
      <c r="C76" s="8"/>
      <c r="D76" s="18"/>
      <c r="E76" s="19"/>
      <c r="F76" s="19"/>
    </row>
    <row r="77" spans="1:6" ht="84" customHeight="1" x14ac:dyDescent="0.3">
      <c r="A77" s="8"/>
      <c r="B77" s="8"/>
      <c r="C77" s="8"/>
      <c r="D77" s="18"/>
      <c r="E77" s="19"/>
      <c r="F77" s="19"/>
    </row>
    <row r="78" spans="1:6" ht="84" customHeight="1" x14ac:dyDescent="0.3">
      <c r="A78" s="8"/>
      <c r="B78" s="8"/>
      <c r="C78" s="8"/>
      <c r="D78" s="18"/>
      <c r="E78" s="19"/>
      <c r="F78" s="19"/>
    </row>
    <row r="79" spans="1:6" ht="84" customHeight="1" x14ac:dyDescent="0.3">
      <c r="A79" s="8"/>
      <c r="B79" s="8"/>
      <c r="C79" s="8"/>
      <c r="D79" s="18"/>
      <c r="E79" s="19"/>
      <c r="F79" s="19"/>
    </row>
    <row r="80" spans="1:6" ht="84" customHeight="1" x14ac:dyDescent="0.3">
      <c r="A80" s="8"/>
      <c r="B80" s="8"/>
      <c r="C80" s="8"/>
      <c r="D80" s="18"/>
      <c r="E80" s="19"/>
      <c r="F80" s="19"/>
    </row>
    <row r="81" spans="1:6" ht="84" customHeight="1" x14ac:dyDescent="0.3">
      <c r="A81" s="8"/>
      <c r="B81" s="8"/>
      <c r="C81" s="8"/>
      <c r="D81" s="18"/>
      <c r="E81" s="19"/>
      <c r="F81" s="19"/>
    </row>
    <row r="82" spans="1:6" ht="84" customHeight="1" x14ac:dyDescent="0.3">
      <c r="A82" s="8"/>
      <c r="B82" s="8"/>
      <c r="C82" s="8"/>
      <c r="D82" s="18"/>
      <c r="E82" s="19"/>
      <c r="F82" s="19"/>
    </row>
    <row r="83" spans="1:6" ht="84" customHeight="1" x14ac:dyDescent="0.3">
      <c r="A83" s="8"/>
      <c r="B83" s="8"/>
      <c r="C83" s="8"/>
      <c r="D83" s="18"/>
      <c r="E83" s="19"/>
      <c r="F83" s="19"/>
    </row>
    <row r="84" spans="1:6" ht="84" customHeight="1" x14ac:dyDescent="0.3">
      <c r="A84" s="8"/>
      <c r="B84" s="8"/>
      <c r="C84" s="8"/>
      <c r="D84" s="18"/>
      <c r="E84" s="19"/>
      <c r="F84" s="19"/>
    </row>
    <row r="85" spans="1:6" ht="84" customHeight="1" x14ac:dyDescent="0.3">
      <c r="A85" s="8"/>
      <c r="B85" s="8"/>
      <c r="C85" s="8"/>
      <c r="D85" s="18"/>
      <c r="E85" s="19"/>
      <c r="F85" s="19"/>
    </row>
    <row r="86" spans="1:6" ht="84" customHeight="1" x14ac:dyDescent="0.3">
      <c r="A86" s="8"/>
      <c r="B86" s="8"/>
      <c r="C86" s="8"/>
      <c r="D86" s="1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  <row r="206" spans="1:6" ht="84" customHeight="1" x14ac:dyDescent="0.3">
      <c r="A206" s="8"/>
      <c r="B206" s="8"/>
      <c r="C206" s="8"/>
      <c r="D206" s="8"/>
      <c r="E206" s="19"/>
      <c r="F206" s="19"/>
    </row>
    <row r="207" spans="1:6" ht="84" customHeight="1" x14ac:dyDescent="0.3">
      <c r="A207" s="8"/>
      <c r="B207" s="8"/>
      <c r="C207" s="8"/>
      <c r="D207" s="8"/>
      <c r="E207" s="19"/>
      <c r="F207" s="19"/>
    </row>
    <row r="208" spans="1:6" ht="84" customHeight="1" x14ac:dyDescent="0.3">
      <c r="A208" s="8"/>
      <c r="B208" s="8"/>
      <c r="C208" s="8"/>
      <c r="D208" s="8"/>
      <c r="E208" s="19"/>
      <c r="F208" s="19"/>
    </row>
    <row r="209" spans="1:6" ht="84" customHeight="1" x14ac:dyDescent="0.3">
      <c r="A209" s="8"/>
      <c r="B209" s="8"/>
      <c r="C209" s="8"/>
      <c r="D209" s="8"/>
      <c r="E209" s="19"/>
      <c r="F209" s="19"/>
    </row>
    <row r="210" spans="1:6" ht="84" customHeight="1" x14ac:dyDescent="0.3">
      <c r="A210" s="8"/>
      <c r="B210" s="8"/>
      <c r="C210" s="8"/>
      <c r="D210" s="8"/>
      <c r="E210" s="19"/>
      <c r="F210" s="19"/>
    </row>
    <row r="211" spans="1:6" ht="84" customHeight="1" x14ac:dyDescent="0.3">
      <c r="A211" s="8"/>
      <c r="B211" s="8"/>
      <c r="C211" s="8"/>
      <c r="D211" s="8"/>
      <c r="E211" s="19"/>
      <c r="F211" s="19"/>
    </row>
    <row r="212" spans="1:6" ht="84" customHeight="1" x14ac:dyDescent="0.3">
      <c r="A212" s="8"/>
      <c r="B212" s="8"/>
      <c r="C212" s="8"/>
      <c r="D212" s="8"/>
      <c r="E212" s="19"/>
      <c r="F212" s="19"/>
    </row>
    <row r="213" spans="1:6" ht="84" customHeight="1" x14ac:dyDescent="0.3">
      <c r="A213" s="8"/>
      <c r="B213" s="8"/>
      <c r="C213" s="8"/>
      <c r="D213" s="8"/>
      <c r="E213" s="19"/>
      <c r="F213" s="19"/>
    </row>
    <row r="214" spans="1:6" ht="84" customHeight="1" x14ac:dyDescent="0.3">
      <c r="A214" s="8"/>
      <c r="B214" s="8"/>
      <c r="C214" s="8"/>
      <c r="D214" s="8"/>
      <c r="E214" s="19"/>
      <c r="F214" s="19"/>
    </row>
    <row r="215" spans="1:6" ht="84" customHeight="1" x14ac:dyDescent="0.3">
      <c r="A215" s="8"/>
      <c r="B215" s="8"/>
      <c r="C215" s="8"/>
      <c r="D215" s="8"/>
      <c r="E215" s="19"/>
      <c r="F215" s="19"/>
    </row>
    <row r="216" spans="1:6" ht="84" customHeight="1" x14ac:dyDescent="0.3">
      <c r="A216" s="8"/>
      <c r="B216" s="8"/>
      <c r="C216" s="8"/>
      <c r="D216" s="8"/>
      <c r="E216" s="19"/>
      <c r="F216" s="19"/>
    </row>
    <row r="217" spans="1:6" ht="84" customHeight="1" x14ac:dyDescent="0.3">
      <c r="A217" s="8"/>
      <c r="B217" s="8"/>
      <c r="C217" s="8"/>
      <c r="D217" s="8"/>
      <c r="E217" s="19"/>
      <c r="F217" s="19"/>
    </row>
    <row r="218" spans="1:6" ht="84" customHeight="1" x14ac:dyDescent="0.3">
      <c r="A218" s="8"/>
      <c r="B218" s="8"/>
      <c r="C218" s="8"/>
      <c r="D218" s="8"/>
      <c r="E218" s="19"/>
      <c r="F218" s="19"/>
    </row>
    <row r="219" spans="1:6" ht="84" customHeight="1" x14ac:dyDescent="0.3">
      <c r="A219" s="8"/>
      <c r="B219" s="8"/>
      <c r="C219" s="8"/>
      <c r="D219" s="8"/>
      <c r="E219" s="19"/>
      <c r="F219" s="19"/>
    </row>
    <row r="220" spans="1:6" ht="84" customHeight="1" x14ac:dyDescent="0.3">
      <c r="A220" s="8"/>
      <c r="B220" s="8"/>
      <c r="C220" s="8"/>
      <c r="D220" s="8"/>
      <c r="E220" s="19"/>
      <c r="F220" s="19"/>
    </row>
    <row r="221" spans="1:6" ht="84" customHeight="1" x14ac:dyDescent="0.3">
      <c r="A221" s="8"/>
      <c r="B221" s="8"/>
      <c r="C221" s="8"/>
      <c r="D221" s="8"/>
      <c r="E221" s="19"/>
      <c r="F221" s="19"/>
    </row>
    <row r="222" spans="1:6" ht="84" customHeight="1" x14ac:dyDescent="0.3">
      <c r="A222" s="8"/>
      <c r="B222" s="8"/>
      <c r="C222" s="8"/>
      <c r="D222" s="8"/>
      <c r="E222" s="19"/>
      <c r="F222" s="19"/>
    </row>
    <row r="223" spans="1:6" ht="84" customHeight="1" x14ac:dyDescent="0.3">
      <c r="A223" s="8"/>
      <c r="B223" s="8"/>
      <c r="C223" s="8"/>
      <c r="D223" s="8"/>
      <c r="E223" s="19"/>
      <c r="F223" s="19"/>
    </row>
    <row r="224" spans="1:6" ht="84" customHeight="1" x14ac:dyDescent="0.3">
      <c r="A224" s="8"/>
      <c r="B224" s="8"/>
      <c r="C224" s="8"/>
      <c r="D224" s="8"/>
      <c r="E224" s="19"/>
      <c r="F224" s="19"/>
    </row>
    <row r="225" spans="1:6" ht="84" customHeight="1" x14ac:dyDescent="0.3">
      <c r="A225" s="8"/>
      <c r="B225" s="8"/>
      <c r="C225" s="8"/>
      <c r="D225" s="8"/>
      <c r="E225" s="19"/>
      <c r="F225" s="19"/>
    </row>
    <row r="226" spans="1:6" ht="84" customHeight="1" x14ac:dyDescent="0.3">
      <c r="A226" s="8"/>
      <c r="B226" s="8"/>
      <c r="C226" s="8"/>
      <c r="D226" s="8"/>
      <c r="E226" s="19"/>
      <c r="F226" s="19"/>
    </row>
    <row r="227" spans="1:6" ht="84" customHeight="1" x14ac:dyDescent="0.3">
      <c r="A227" s="8"/>
      <c r="B227" s="8"/>
      <c r="C227" s="8"/>
      <c r="D227" s="8"/>
      <c r="E227" s="19"/>
      <c r="F227" s="19"/>
    </row>
    <row r="228" spans="1:6" ht="84" customHeight="1" x14ac:dyDescent="0.3">
      <c r="A228" s="8"/>
      <c r="B228" s="8"/>
      <c r="C228" s="8"/>
      <c r="D228" s="8"/>
      <c r="E228" s="19"/>
      <c r="F228" s="19"/>
    </row>
    <row r="229" spans="1:6" ht="84" customHeight="1" x14ac:dyDescent="0.3">
      <c r="A229" s="8"/>
      <c r="B229" s="8"/>
      <c r="C229" s="8"/>
      <c r="D229" s="8"/>
      <c r="E229" s="19"/>
      <c r="F229" s="19"/>
    </row>
    <row r="230" spans="1:6" ht="84" customHeight="1" x14ac:dyDescent="0.3">
      <c r="A230" s="8"/>
      <c r="B230" s="8"/>
      <c r="C230" s="8"/>
      <c r="D230" s="8"/>
      <c r="E230" s="19"/>
      <c r="F230" s="19"/>
    </row>
    <row r="231" spans="1:6" ht="84" customHeight="1" x14ac:dyDescent="0.3">
      <c r="A231" s="8"/>
      <c r="B231" s="8"/>
      <c r="C231" s="8"/>
      <c r="D231" s="8"/>
      <c r="E231" s="19"/>
      <c r="F231" s="19"/>
    </row>
    <row r="232" spans="1:6" ht="84" customHeight="1" x14ac:dyDescent="0.3">
      <c r="A232" s="8"/>
      <c r="B232" s="8"/>
      <c r="C232" s="8"/>
      <c r="D232" s="8"/>
      <c r="E232" s="19"/>
      <c r="F232" s="19"/>
    </row>
    <row r="233" spans="1:6" ht="84" customHeight="1" x14ac:dyDescent="0.3">
      <c r="A233" s="8"/>
      <c r="B233" s="8"/>
      <c r="C233" s="8"/>
      <c r="D233" s="8"/>
      <c r="E233" s="19"/>
      <c r="F233" s="19"/>
    </row>
    <row r="234" spans="1:6" ht="84" customHeight="1" x14ac:dyDescent="0.3">
      <c r="A234" s="8"/>
      <c r="B234" s="8"/>
      <c r="C234" s="8"/>
      <c r="D234" s="8"/>
      <c r="E234" s="19"/>
      <c r="F234" s="19"/>
    </row>
    <row r="235" spans="1:6" ht="84" customHeight="1" x14ac:dyDescent="0.3">
      <c r="A235" s="8"/>
      <c r="B235" s="8"/>
      <c r="C235" s="8"/>
      <c r="D235" s="8"/>
      <c r="E235" s="19"/>
      <c r="F235" s="19"/>
    </row>
    <row r="236" spans="1:6" ht="84" customHeight="1" x14ac:dyDescent="0.3">
      <c r="A236" s="8"/>
      <c r="B236" s="8"/>
      <c r="C236" s="8"/>
      <c r="D236" s="8"/>
      <c r="E236" s="19"/>
      <c r="F236" s="19"/>
    </row>
    <row r="237" spans="1:6" ht="84" customHeight="1" x14ac:dyDescent="0.3">
      <c r="A237" s="8"/>
      <c r="B237" s="8"/>
      <c r="C237" s="8"/>
      <c r="D237" s="8"/>
      <c r="E237" s="19"/>
      <c r="F237" s="19"/>
    </row>
    <row r="238" spans="1:6" ht="84" customHeight="1" x14ac:dyDescent="0.3">
      <c r="A238" s="8"/>
      <c r="B238" s="8"/>
      <c r="C238" s="8"/>
      <c r="D238" s="8"/>
      <c r="E238" s="19"/>
      <c r="F238" s="19"/>
    </row>
    <row r="239" spans="1:6" ht="84" customHeight="1" x14ac:dyDescent="0.3">
      <c r="A239" s="8"/>
      <c r="B239" s="8"/>
      <c r="C239" s="8"/>
      <c r="D239" s="8"/>
      <c r="E239" s="19"/>
      <c r="F239" s="19"/>
    </row>
    <row r="240" spans="1:6" ht="84" customHeight="1" x14ac:dyDescent="0.3">
      <c r="A240" s="8"/>
      <c r="B240" s="8"/>
      <c r="C240" s="8"/>
      <c r="D240" s="8"/>
      <c r="E240" s="19"/>
      <c r="F240" s="19"/>
    </row>
    <row r="241" spans="1:6" ht="84" customHeight="1" x14ac:dyDescent="0.3">
      <c r="A241" s="8"/>
      <c r="B241" s="8"/>
      <c r="C241" s="8"/>
      <c r="D241" s="8"/>
      <c r="E241" s="19"/>
      <c r="F241" s="19"/>
    </row>
    <row r="242" spans="1:6" ht="84" customHeight="1" x14ac:dyDescent="0.3">
      <c r="A242" s="8"/>
      <c r="B242" s="8"/>
      <c r="C242" s="8"/>
      <c r="D242" s="8"/>
      <c r="E242" s="19"/>
      <c r="F242" s="1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CFD7-BAE9-4148-B697-9A4FE2D7F4F4}">
  <dimension ref="A1:H231"/>
  <sheetViews>
    <sheetView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1.6640625" customWidth="1"/>
    <col min="2" max="2" width="45.44140625" customWidth="1"/>
    <col min="3" max="3" width="21.109375" style="2" customWidth="1"/>
    <col min="4" max="4" width="18.109375" style="3" customWidth="1"/>
    <col min="5" max="6" width="9.77734375" style="10" bestFit="1" customWidth="1"/>
    <col min="7" max="7" width="11.44140625" style="1" customWidth="1"/>
    <col min="8" max="8" width="11.109375" customWidth="1"/>
    <col min="232" max="232" width="21.6640625" customWidth="1"/>
    <col min="233" max="233" width="13.5546875" customWidth="1"/>
    <col min="234" max="234" width="45.44140625" customWidth="1"/>
    <col min="235" max="235" width="21.109375" customWidth="1"/>
    <col min="236" max="237" width="17.5546875" customWidth="1"/>
    <col min="238" max="238" width="14" customWidth="1"/>
    <col min="239" max="239" width="15.109375" customWidth="1"/>
    <col min="240" max="240" width="11.44140625" customWidth="1"/>
    <col min="241" max="241" width="20" customWidth="1"/>
    <col min="242" max="261" width="9.109375" customWidth="1"/>
    <col min="488" max="488" width="21.6640625" customWidth="1"/>
    <col min="489" max="489" width="13.5546875" customWidth="1"/>
    <col min="490" max="490" width="45.44140625" customWidth="1"/>
    <col min="491" max="491" width="21.109375" customWidth="1"/>
    <col min="492" max="493" width="17.5546875" customWidth="1"/>
    <col min="494" max="494" width="14" customWidth="1"/>
    <col min="495" max="495" width="15.109375" customWidth="1"/>
    <col min="496" max="496" width="11.44140625" customWidth="1"/>
    <col min="497" max="497" width="20" customWidth="1"/>
    <col min="498" max="517" width="9.109375" customWidth="1"/>
    <col min="744" max="744" width="21.6640625" customWidth="1"/>
    <col min="745" max="745" width="13.5546875" customWidth="1"/>
    <col min="746" max="746" width="45.44140625" customWidth="1"/>
    <col min="747" max="747" width="21.109375" customWidth="1"/>
    <col min="748" max="749" width="17.5546875" customWidth="1"/>
    <col min="750" max="750" width="14" customWidth="1"/>
    <col min="751" max="751" width="15.109375" customWidth="1"/>
    <col min="752" max="752" width="11.44140625" customWidth="1"/>
    <col min="753" max="753" width="20" customWidth="1"/>
    <col min="754" max="773" width="9.109375" customWidth="1"/>
    <col min="1000" max="1000" width="21.6640625" customWidth="1"/>
    <col min="1001" max="1001" width="13.5546875" customWidth="1"/>
    <col min="1002" max="1002" width="45.44140625" customWidth="1"/>
    <col min="1003" max="1003" width="21.109375" customWidth="1"/>
    <col min="1004" max="1005" width="17.5546875" customWidth="1"/>
    <col min="1006" max="1006" width="14" customWidth="1"/>
    <col min="1007" max="1007" width="15.109375" customWidth="1"/>
    <col min="1008" max="1008" width="11.44140625" customWidth="1"/>
    <col min="1009" max="1009" width="20" customWidth="1"/>
    <col min="1010" max="1029" width="9.109375" customWidth="1"/>
    <col min="1256" max="1256" width="21.6640625" customWidth="1"/>
    <col min="1257" max="1257" width="13.5546875" customWidth="1"/>
    <col min="1258" max="1258" width="45.44140625" customWidth="1"/>
    <col min="1259" max="1259" width="21.109375" customWidth="1"/>
    <col min="1260" max="1261" width="17.5546875" customWidth="1"/>
    <col min="1262" max="1262" width="14" customWidth="1"/>
    <col min="1263" max="1263" width="15.109375" customWidth="1"/>
    <col min="1264" max="1264" width="11.44140625" customWidth="1"/>
    <col min="1265" max="1265" width="20" customWidth="1"/>
    <col min="1266" max="1285" width="9.109375" customWidth="1"/>
    <col min="1512" max="1512" width="21.6640625" customWidth="1"/>
    <col min="1513" max="1513" width="13.5546875" customWidth="1"/>
    <col min="1514" max="1514" width="45.44140625" customWidth="1"/>
    <col min="1515" max="1515" width="21.109375" customWidth="1"/>
    <col min="1516" max="1517" width="17.5546875" customWidth="1"/>
    <col min="1518" max="1518" width="14" customWidth="1"/>
    <col min="1519" max="1519" width="15.109375" customWidth="1"/>
    <col min="1520" max="1520" width="11.44140625" customWidth="1"/>
    <col min="1521" max="1521" width="20" customWidth="1"/>
    <col min="1522" max="1541" width="9.109375" customWidth="1"/>
    <col min="1768" max="1768" width="21.6640625" customWidth="1"/>
    <col min="1769" max="1769" width="13.5546875" customWidth="1"/>
    <col min="1770" max="1770" width="45.44140625" customWidth="1"/>
    <col min="1771" max="1771" width="21.109375" customWidth="1"/>
    <col min="1772" max="1773" width="17.5546875" customWidth="1"/>
    <col min="1774" max="1774" width="14" customWidth="1"/>
    <col min="1775" max="1775" width="15.109375" customWidth="1"/>
    <col min="1776" max="1776" width="11.44140625" customWidth="1"/>
    <col min="1777" max="1777" width="20" customWidth="1"/>
    <col min="1778" max="1797" width="9.109375" customWidth="1"/>
    <col min="2024" max="2024" width="21.6640625" customWidth="1"/>
    <col min="2025" max="2025" width="13.5546875" customWidth="1"/>
    <col min="2026" max="2026" width="45.44140625" customWidth="1"/>
    <col min="2027" max="2027" width="21.109375" customWidth="1"/>
    <col min="2028" max="2029" width="17.5546875" customWidth="1"/>
    <col min="2030" max="2030" width="14" customWidth="1"/>
    <col min="2031" max="2031" width="15.109375" customWidth="1"/>
    <col min="2032" max="2032" width="11.44140625" customWidth="1"/>
    <col min="2033" max="2033" width="20" customWidth="1"/>
    <col min="2034" max="2053" width="9.109375" customWidth="1"/>
    <col min="2280" max="2280" width="21.6640625" customWidth="1"/>
    <col min="2281" max="2281" width="13.5546875" customWidth="1"/>
    <col min="2282" max="2282" width="45.44140625" customWidth="1"/>
    <col min="2283" max="2283" width="21.109375" customWidth="1"/>
    <col min="2284" max="2285" width="17.5546875" customWidth="1"/>
    <col min="2286" max="2286" width="14" customWidth="1"/>
    <col min="2287" max="2287" width="15.109375" customWidth="1"/>
    <col min="2288" max="2288" width="11.44140625" customWidth="1"/>
    <col min="2289" max="2289" width="20" customWidth="1"/>
    <col min="2290" max="2309" width="9.109375" customWidth="1"/>
    <col min="2536" max="2536" width="21.6640625" customWidth="1"/>
    <col min="2537" max="2537" width="13.5546875" customWidth="1"/>
    <col min="2538" max="2538" width="45.44140625" customWidth="1"/>
    <col min="2539" max="2539" width="21.109375" customWidth="1"/>
    <col min="2540" max="2541" width="17.5546875" customWidth="1"/>
    <col min="2542" max="2542" width="14" customWidth="1"/>
    <col min="2543" max="2543" width="15.109375" customWidth="1"/>
    <col min="2544" max="2544" width="11.44140625" customWidth="1"/>
    <col min="2545" max="2545" width="20" customWidth="1"/>
    <col min="2546" max="2565" width="9.109375" customWidth="1"/>
    <col min="2792" max="2792" width="21.6640625" customWidth="1"/>
    <col min="2793" max="2793" width="13.5546875" customWidth="1"/>
    <col min="2794" max="2794" width="45.44140625" customWidth="1"/>
    <col min="2795" max="2795" width="21.109375" customWidth="1"/>
    <col min="2796" max="2797" width="17.5546875" customWidth="1"/>
    <col min="2798" max="2798" width="14" customWidth="1"/>
    <col min="2799" max="2799" width="15.109375" customWidth="1"/>
    <col min="2800" max="2800" width="11.44140625" customWidth="1"/>
    <col min="2801" max="2801" width="20" customWidth="1"/>
    <col min="2802" max="2821" width="9.109375" customWidth="1"/>
    <col min="3048" max="3048" width="21.6640625" customWidth="1"/>
    <col min="3049" max="3049" width="13.5546875" customWidth="1"/>
    <col min="3050" max="3050" width="45.44140625" customWidth="1"/>
    <col min="3051" max="3051" width="21.109375" customWidth="1"/>
    <col min="3052" max="3053" width="17.5546875" customWidth="1"/>
    <col min="3054" max="3054" width="14" customWidth="1"/>
    <col min="3055" max="3055" width="15.109375" customWidth="1"/>
    <col min="3056" max="3056" width="11.44140625" customWidth="1"/>
    <col min="3057" max="3057" width="20" customWidth="1"/>
    <col min="3058" max="3077" width="9.109375" customWidth="1"/>
    <col min="3304" max="3304" width="21.6640625" customWidth="1"/>
    <col min="3305" max="3305" width="13.5546875" customWidth="1"/>
    <col min="3306" max="3306" width="45.44140625" customWidth="1"/>
    <col min="3307" max="3307" width="21.109375" customWidth="1"/>
    <col min="3308" max="3309" width="17.5546875" customWidth="1"/>
    <col min="3310" max="3310" width="14" customWidth="1"/>
    <col min="3311" max="3311" width="15.109375" customWidth="1"/>
    <col min="3312" max="3312" width="11.44140625" customWidth="1"/>
    <col min="3313" max="3313" width="20" customWidth="1"/>
    <col min="3314" max="3333" width="9.109375" customWidth="1"/>
    <col min="3560" max="3560" width="21.6640625" customWidth="1"/>
    <col min="3561" max="3561" width="13.5546875" customWidth="1"/>
    <col min="3562" max="3562" width="45.44140625" customWidth="1"/>
    <col min="3563" max="3563" width="21.109375" customWidth="1"/>
    <col min="3564" max="3565" width="17.5546875" customWidth="1"/>
    <col min="3566" max="3566" width="14" customWidth="1"/>
    <col min="3567" max="3567" width="15.109375" customWidth="1"/>
    <col min="3568" max="3568" width="11.44140625" customWidth="1"/>
    <col min="3569" max="3569" width="20" customWidth="1"/>
    <col min="3570" max="3589" width="9.109375" customWidth="1"/>
    <col min="3816" max="3816" width="21.6640625" customWidth="1"/>
    <col min="3817" max="3817" width="13.5546875" customWidth="1"/>
    <col min="3818" max="3818" width="45.44140625" customWidth="1"/>
    <col min="3819" max="3819" width="21.109375" customWidth="1"/>
    <col min="3820" max="3821" width="17.5546875" customWidth="1"/>
    <col min="3822" max="3822" width="14" customWidth="1"/>
    <col min="3823" max="3823" width="15.109375" customWidth="1"/>
    <col min="3824" max="3824" width="11.44140625" customWidth="1"/>
    <col min="3825" max="3825" width="20" customWidth="1"/>
    <col min="3826" max="3845" width="9.109375" customWidth="1"/>
    <col min="4072" max="4072" width="21.6640625" customWidth="1"/>
    <col min="4073" max="4073" width="13.5546875" customWidth="1"/>
    <col min="4074" max="4074" width="45.44140625" customWidth="1"/>
    <col min="4075" max="4075" width="21.109375" customWidth="1"/>
    <col min="4076" max="4077" width="17.5546875" customWidth="1"/>
    <col min="4078" max="4078" width="14" customWidth="1"/>
    <col min="4079" max="4079" width="15.109375" customWidth="1"/>
    <col min="4080" max="4080" width="11.44140625" customWidth="1"/>
    <col min="4081" max="4081" width="20" customWidth="1"/>
    <col min="4082" max="4101" width="9.109375" customWidth="1"/>
    <col min="4328" max="4328" width="21.6640625" customWidth="1"/>
    <col min="4329" max="4329" width="13.5546875" customWidth="1"/>
    <col min="4330" max="4330" width="45.44140625" customWidth="1"/>
    <col min="4331" max="4331" width="21.109375" customWidth="1"/>
    <col min="4332" max="4333" width="17.5546875" customWidth="1"/>
    <col min="4334" max="4334" width="14" customWidth="1"/>
    <col min="4335" max="4335" width="15.109375" customWidth="1"/>
    <col min="4336" max="4336" width="11.44140625" customWidth="1"/>
    <col min="4337" max="4337" width="20" customWidth="1"/>
    <col min="4338" max="4357" width="9.109375" customWidth="1"/>
    <col min="4584" max="4584" width="21.6640625" customWidth="1"/>
    <col min="4585" max="4585" width="13.5546875" customWidth="1"/>
    <col min="4586" max="4586" width="45.44140625" customWidth="1"/>
    <col min="4587" max="4587" width="21.109375" customWidth="1"/>
    <col min="4588" max="4589" width="17.5546875" customWidth="1"/>
    <col min="4590" max="4590" width="14" customWidth="1"/>
    <col min="4591" max="4591" width="15.109375" customWidth="1"/>
    <col min="4592" max="4592" width="11.44140625" customWidth="1"/>
    <col min="4593" max="4593" width="20" customWidth="1"/>
    <col min="4594" max="4613" width="9.109375" customWidth="1"/>
    <col min="4840" max="4840" width="21.6640625" customWidth="1"/>
    <col min="4841" max="4841" width="13.5546875" customWidth="1"/>
    <col min="4842" max="4842" width="45.44140625" customWidth="1"/>
    <col min="4843" max="4843" width="21.109375" customWidth="1"/>
    <col min="4844" max="4845" width="17.5546875" customWidth="1"/>
    <col min="4846" max="4846" width="14" customWidth="1"/>
    <col min="4847" max="4847" width="15.109375" customWidth="1"/>
    <col min="4848" max="4848" width="11.44140625" customWidth="1"/>
    <col min="4849" max="4849" width="20" customWidth="1"/>
    <col min="4850" max="4869" width="9.109375" customWidth="1"/>
    <col min="5096" max="5096" width="21.6640625" customWidth="1"/>
    <col min="5097" max="5097" width="13.5546875" customWidth="1"/>
    <col min="5098" max="5098" width="45.44140625" customWidth="1"/>
    <col min="5099" max="5099" width="21.109375" customWidth="1"/>
    <col min="5100" max="5101" width="17.5546875" customWidth="1"/>
    <col min="5102" max="5102" width="14" customWidth="1"/>
    <col min="5103" max="5103" width="15.109375" customWidth="1"/>
    <col min="5104" max="5104" width="11.44140625" customWidth="1"/>
    <col min="5105" max="5105" width="20" customWidth="1"/>
    <col min="5106" max="5125" width="9.109375" customWidth="1"/>
    <col min="5352" max="5352" width="21.6640625" customWidth="1"/>
    <col min="5353" max="5353" width="13.5546875" customWidth="1"/>
    <col min="5354" max="5354" width="45.44140625" customWidth="1"/>
    <col min="5355" max="5355" width="21.109375" customWidth="1"/>
    <col min="5356" max="5357" width="17.5546875" customWidth="1"/>
    <col min="5358" max="5358" width="14" customWidth="1"/>
    <col min="5359" max="5359" width="15.109375" customWidth="1"/>
    <col min="5360" max="5360" width="11.44140625" customWidth="1"/>
    <col min="5361" max="5361" width="20" customWidth="1"/>
    <col min="5362" max="5381" width="9.109375" customWidth="1"/>
    <col min="5608" max="5608" width="21.6640625" customWidth="1"/>
    <col min="5609" max="5609" width="13.5546875" customWidth="1"/>
    <col min="5610" max="5610" width="45.44140625" customWidth="1"/>
    <col min="5611" max="5611" width="21.109375" customWidth="1"/>
    <col min="5612" max="5613" width="17.5546875" customWidth="1"/>
    <col min="5614" max="5614" width="14" customWidth="1"/>
    <col min="5615" max="5615" width="15.109375" customWidth="1"/>
    <col min="5616" max="5616" width="11.44140625" customWidth="1"/>
    <col min="5617" max="5617" width="20" customWidth="1"/>
    <col min="5618" max="5637" width="9.109375" customWidth="1"/>
    <col min="5864" max="5864" width="21.6640625" customWidth="1"/>
    <col min="5865" max="5865" width="13.5546875" customWidth="1"/>
    <col min="5866" max="5866" width="45.44140625" customWidth="1"/>
    <col min="5867" max="5867" width="21.109375" customWidth="1"/>
    <col min="5868" max="5869" width="17.5546875" customWidth="1"/>
    <col min="5870" max="5870" width="14" customWidth="1"/>
    <col min="5871" max="5871" width="15.109375" customWidth="1"/>
    <col min="5872" max="5872" width="11.44140625" customWidth="1"/>
    <col min="5873" max="5873" width="20" customWidth="1"/>
    <col min="5874" max="5893" width="9.109375" customWidth="1"/>
    <col min="6120" max="6120" width="21.6640625" customWidth="1"/>
    <col min="6121" max="6121" width="13.5546875" customWidth="1"/>
    <col min="6122" max="6122" width="45.44140625" customWidth="1"/>
    <col min="6123" max="6123" width="21.109375" customWidth="1"/>
    <col min="6124" max="6125" width="17.5546875" customWidth="1"/>
    <col min="6126" max="6126" width="14" customWidth="1"/>
    <col min="6127" max="6127" width="15.109375" customWidth="1"/>
    <col min="6128" max="6128" width="11.44140625" customWidth="1"/>
    <col min="6129" max="6129" width="20" customWidth="1"/>
    <col min="6130" max="6149" width="9.109375" customWidth="1"/>
    <col min="6376" max="6376" width="21.6640625" customWidth="1"/>
    <col min="6377" max="6377" width="13.5546875" customWidth="1"/>
    <col min="6378" max="6378" width="45.44140625" customWidth="1"/>
    <col min="6379" max="6379" width="21.109375" customWidth="1"/>
    <col min="6380" max="6381" width="17.5546875" customWidth="1"/>
    <col min="6382" max="6382" width="14" customWidth="1"/>
    <col min="6383" max="6383" width="15.109375" customWidth="1"/>
    <col min="6384" max="6384" width="11.44140625" customWidth="1"/>
    <col min="6385" max="6385" width="20" customWidth="1"/>
    <col min="6386" max="6405" width="9.109375" customWidth="1"/>
    <col min="6632" max="6632" width="21.6640625" customWidth="1"/>
    <col min="6633" max="6633" width="13.5546875" customWidth="1"/>
    <col min="6634" max="6634" width="45.44140625" customWidth="1"/>
    <col min="6635" max="6635" width="21.109375" customWidth="1"/>
    <col min="6636" max="6637" width="17.5546875" customWidth="1"/>
    <col min="6638" max="6638" width="14" customWidth="1"/>
    <col min="6639" max="6639" width="15.109375" customWidth="1"/>
    <col min="6640" max="6640" width="11.44140625" customWidth="1"/>
    <col min="6641" max="6641" width="20" customWidth="1"/>
    <col min="6642" max="6661" width="9.109375" customWidth="1"/>
    <col min="6888" max="6888" width="21.6640625" customWidth="1"/>
    <col min="6889" max="6889" width="13.5546875" customWidth="1"/>
    <col min="6890" max="6890" width="45.44140625" customWidth="1"/>
    <col min="6891" max="6891" width="21.109375" customWidth="1"/>
    <col min="6892" max="6893" width="17.5546875" customWidth="1"/>
    <col min="6894" max="6894" width="14" customWidth="1"/>
    <col min="6895" max="6895" width="15.109375" customWidth="1"/>
    <col min="6896" max="6896" width="11.44140625" customWidth="1"/>
    <col min="6897" max="6897" width="20" customWidth="1"/>
    <col min="6898" max="6917" width="9.109375" customWidth="1"/>
    <col min="7144" max="7144" width="21.6640625" customWidth="1"/>
    <col min="7145" max="7145" width="13.5546875" customWidth="1"/>
    <col min="7146" max="7146" width="45.44140625" customWidth="1"/>
    <col min="7147" max="7147" width="21.109375" customWidth="1"/>
    <col min="7148" max="7149" width="17.5546875" customWidth="1"/>
    <col min="7150" max="7150" width="14" customWidth="1"/>
    <col min="7151" max="7151" width="15.109375" customWidth="1"/>
    <col min="7152" max="7152" width="11.44140625" customWidth="1"/>
    <col min="7153" max="7153" width="20" customWidth="1"/>
    <col min="7154" max="7173" width="9.109375" customWidth="1"/>
    <col min="7400" max="7400" width="21.6640625" customWidth="1"/>
    <col min="7401" max="7401" width="13.5546875" customWidth="1"/>
    <col min="7402" max="7402" width="45.44140625" customWidth="1"/>
    <col min="7403" max="7403" width="21.109375" customWidth="1"/>
    <col min="7404" max="7405" width="17.5546875" customWidth="1"/>
    <col min="7406" max="7406" width="14" customWidth="1"/>
    <col min="7407" max="7407" width="15.109375" customWidth="1"/>
    <col min="7408" max="7408" width="11.44140625" customWidth="1"/>
    <col min="7409" max="7409" width="20" customWidth="1"/>
    <col min="7410" max="7429" width="9.109375" customWidth="1"/>
    <col min="7656" max="7656" width="21.6640625" customWidth="1"/>
    <col min="7657" max="7657" width="13.5546875" customWidth="1"/>
    <col min="7658" max="7658" width="45.44140625" customWidth="1"/>
    <col min="7659" max="7659" width="21.109375" customWidth="1"/>
    <col min="7660" max="7661" width="17.5546875" customWidth="1"/>
    <col min="7662" max="7662" width="14" customWidth="1"/>
    <col min="7663" max="7663" width="15.109375" customWidth="1"/>
    <col min="7664" max="7664" width="11.44140625" customWidth="1"/>
    <col min="7665" max="7665" width="20" customWidth="1"/>
    <col min="7666" max="7685" width="9.109375" customWidth="1"/>
    <col min="7912" max="7912" width="21.6640625" customWidth="1"/>
    <col min="7913" max="7913" width="13.5546875" customWidth="1"/>
    <col min="7914" max="7914" width="45.44140625" customWidth="1"/>
    <col min="7915" max="7915" width="21.109375" customWidth="1"/>
    <col min="7916" max="7917" width="17.5546875" customWidth="1"/>
    <col min="7918" max="7918" width="14" customWidth="1"/>
    <col min="7919" max="7919" width="15.109375" customWidth="1"/>
    <col min="7920" max="7920" width="11.44140625" customWidth="1"/>
    <col min="7921" max="7921" width="20" customWidth="1"/>
    <col min="7922" max="7941" width="9.109375" customWidth="1"/>
    <col min="8168" max="8168" width="21.6640625" customWidth="1"/>
    <col min="8169" max="8169" width="13.5546875" customWidth="1"/>
    <col min="8170" max="8170" width="45.44140625" customWidth="1"/>
    <col min="8171" max="8171" width="21.109375" customWidth="1"/>
    <col min="8172" max="8173" width="17.5546875" customWidth="1"/>
    <col min="8174" max="8174" width="14" customWidth="1"/>
    <col min="8175" max="8175" width="15.109375" customWidth="1"/>
    <col min="8176" max="8176" width="11.44140625" customWidth="1"/>
    <col min="8177" max="8177" width="20" customWidth="1"/>
    <col min="8178" max="8197" width="9.109375" customWidth="1"/>
    <col min="8424" max="8424" width="21.6640625" customWidth="1"/>
    <col min="8425" max="8425" width="13.5546875" customWidth="1"/>
    <col min="8426" max="8426" width="45.44140625" customWidth="1"/>
    <col min="8427" max="8427" width="21.109375" customWidth="1"/>
    <col min="8428" max="8429" width="17.5546875" customWidth="1"/>
    <col min="8430" max="8430" width="14" customWidth="1"/>
    <col min="8431" max="8431" width="15.109375" customWidth="1"/>
    <col min="8432" max="8432" width="11.44140625" customWidth="1"/>
    <col min="8433" max="8433" width="20" customWidth="1"/>
    <col min="8434" max="8453" width="9.109375" customWidth="1"/>
    <col min="8680" max="8680" width="21.6640625" customWidth="1"/>
    <col min="8681" max="8681" width="13.5546875" customWidth="1"/>
    <col min="8682" max="8682" width="45.44140625" customWidth="1"/>
    <col min="8683" max="8683" width="21.109375" customWidth="1"/>
    <col min="8684" max="8685" width="17.5546875" customWidth="1"/>
    <col min="8686" max="8686" width="14" customWidth="1"/>
    <col min="8687" max="8687" width="15.109375" customWidth="1"/>
    <col min="8688" max="8688" width="11.44140625" customWidth="1"/>
    <col min="8689" max="8689" width="20" customWidth="1"/>
    <col min="8690" max="8709" width="9.109375" customWidth="1"/>
    <col min="8936" max="8936" width="21.6640625" customWidth="1"/>
    <col min="8937" max="8937" width="13.5546875" customWidth="1"/>
    <col min="8938" max="8938" width="45.44140625" customWidth="1"/>
    <col min="8939" max="8939" width="21.109375" customWidth="1"/>
    <col min="8940" max="8941" width="17.5546875" customWidth="1"/>
    <col min="8942" max="8942" width="14" customWidth="1"/>
    <col min="8943" max="8943" width="15.109375" customWidth="1"/>
    <col min="8944" max="8944" width="11.44140625" customWidth="1"/>
    <col min="8945" max="8945" width="20" customWidth="1"/>
    <col min="8946" max="8965" width="9.109375" customWidth="1"/>
    <col min="9192" max="9192" width="21.6640625" customWidth="1"/>
    <col min="9193" max="9193" width="13.5546875" customWidth="1"/>
    <col min="9194" max="9194" width="45.44140625" customWidth="1"/>
    <col min="9195" max="9195" width="21.109375" customWidth="1"/>
    <col min="9196" max="9197" width="17.5546875" customWidth="1"/>
    <col min="9198" max="9198" width="14" customWidth="1"/>
    <col min="9199" max="9199" width="15.109375" customWidth="1"/>
    <col min="9200" max="9200" width="11.44140625" customWidth="1"/>
    <col min="9201" max="9201" width="20" customWidth="1"/>
    <col min="9202" max="9221" width="9.109375" customWidth="1"/>
    <col min="9448" max="9448" width="21.6640625" customWidth="1"/>
    <col min="9449" max="9449" width="13.5546875" customWidth="1"/>
    <col min="9450" max="9450" width="45.44140625" customWidth="1"/>
    <col min="9451" max="9451" width="21.109375" customWidth="1"/>
    <col min="9452" max="9453" width="17.5546875" customWidth="1"/>
    <col min="9454" max="9454" width="14" customWidth="1"/>
    <col min="9455" max="9455" width="15.109375" customWidth="1"/>
    <col min="9456" max="9456" width="11.44140625" customWidth="1"/>
    <col min="9457" max="9457" width="20" customWidth="1"/>
    <col min="9458" max="9477" width="9.109375" customWidth="1"/>
    <col min="9704" max="9704" width="21.6640625" customWidth="1"/>
    <col min="9705" max="9705" width="13.5546875" customWidth="1"/>
    <col min="9706" max="9706" width="45.44140625" customWidth="1"/>
    <col min="9707" max="9707" width="21.109375" customWidth="1"/>
    <col min="9708" max="9709" width="17.5546875" customWidth="1"/>
    <col min="9710" max="9710" width="14" customWidth="1"/>
    <col min="9711" max="9711" width="15.109375" customWidth="1"/>
    <col min="9712" max="9712" width="11.44140625" customWidth="1"/>
    <col min="9713" max="9713" width="20" customWidth="1"/>
    <col min="9714" max="9733" width="9.109375" customWidth="1"/>
    <col min="9960" max="9960" width="21.6640625" customWidth="1"/>
    <col min="9961" max="9961" width="13.5546875" customWidth="1"/>
    <col min="9962" max="9962" width="45.44140625" customWidth="1"/>
    <col min="9963" max="9963" width="21.109375" customWidth="1"/>
    <col min="9964" max="9965" width="17.5546875" customWidth="1"/>
    <col min="9966" max="9966" width="14" customWidth="1"/>
    <col min="9967" max="9967" width="15.109375" customWidth="1"/>
    <col min="9968" max="9968" width="11.44140625" customWidth="1"/>
    <col min="9969" max="9969" width="20" customWidth="1"/>
    <col min="9970" max="9989" width="9.109375" customWidth="1"/>
    <col min="10216" max="10216" width="21.6640625" customWidth="1"/>
    <col min="10217" max="10217" width="13.5546875" customWidth="1"/>
    <col min="10218" max="10218" width="45.44140625" customWidth="1"/>
    <col min="10219" max="10219" width="21.109375" customWidth="1"/>
    <col min="10220" max="10221" width="17.5546875" customWidth="1"/>
    <col min="10222" max="10222" width="14" customWidth="1"/>
    <col min="10223" max="10223" width="15.109375" customWidth="1"/>
    <col min="10224" max="10224" width="11.44140625" customWidth="1"/>
    <col min="10225" max="10225" width="20" customWidth="1"/>
    <col min="10226" max="10245" width="9.109375" customWidth="1"/>
    <col min="10472" max="10472" width="21.6640625" customWidth="1"/>
    <col min="10473" max="10473" width="13.5546875" customWidth="1"/>
    <col min="10474" max="10474" width="45.44140625" customWidth="1"/>
    <col min="10475" max="10475" width="21.109375" customWidth="1"/>
    <col min="10476" max="10477" width="17.5546875" customWidth="1"/>
    <col min="10478" max="10478" width="14" customWidth="1"/>
    <col min="10479" max="10479" width="15.109375" customWidth="1"/>
    <col min="10480" max="10480" width="11.44140625" customWidth="1"/>
    <col min="10481" max="10481" width="20" customWidth="1"/>
    <col min="10482" max="10501" width="9.109375" customWidth="1"/>
    <col min="10728" max="10728" width="21.6640625" customWidth="1"/>
    <col min="10729" max="10729" width="13.5546875" customWidth="1"/>
    <col min="10730" max="10730" width="45.44140625" customWidth="1"/>
    <col min="10731" max="10731" width="21.109375" customWidth="1"/>
    <col min="10732" max="10733" width="17.5546875" customWidth="1"/>
    <col min="10734" max="10734" width="14" customWidth="1"/>
    <col min="10735" max="10735" width="15.109375" customWidth="1"/>
    <col min="10736" max="10736" width="11.44140625" customWidth="1"/>
    <col min="10737" max="10737" width="20" customWidth="1"/>
    <col min="10738" max="10757" width="9.109375" customWidth="1"/>
    <col min="10984" max="10984" width="21.6640625" customWidth="1"/>
    <col min="10985" max="10985" width="13.5546875" customWidth="1"/>
    <col min="10986" max="10986" width="45.44140625" customWidth="1"/>
    <col min="10987" max="10987" width="21.109375" customWidth="1"/>
    <col min="10988" max="10989" width="17.5546875" customWidth="1"/>
    <col min="10990" max="10990" width="14" customWidth="1"/>
    <col min="10991" max="10991" width="15.109375" customWidth="1"/>
    <col min="10992" max="10992" width="11.44140625" customWidth="1"/>
    <col min="10993" max="10993" width="20" customWidth="1"/>
    <col min="10994" max="11013" width="9.109375" customWidth="1"/>
    <col min="11240" max="11240" width="21.6640625" customWidth="1"/>
    <col min="11241" max="11241" width="13.5546875" customWidth="1"/>
    <col min="11242" max="11242" width="45.44140625" customWidth="1"/>
    <col min="11243" max="11243" width="21.109375" customWidth="1"/>
    <col min="11244" max="11245" width="17.5546875" customWidth="1"/>
    <col min="11246" max="11246" width="14" customWidth="1"/>
    <col min="11247" max="11247" width="15.109375" customWidth="1"/>
    <col min="11248" max="11248" width="11.44140625" customWidth="1"/>
    <col min="11249" max="11249" width="20" customWidth="1"/>
    <col min="11250" max="11269" width="9.109375" customWidth="1"/>
    <col min="11496" max="11496" width="21.6640625" customWidth="1"/>
    <col min="11497" max="11497" width="13.5546875" customWidth="1"/>
    <col min="11498" max="11498" width="45.44140625" customWidth="1"/>
    <col min="11499" max="11499" width="21.109375" customWidth="1"/>
    <col min="11500" max="11501" width="17.5546875" customWidth="1"/>
    <col min="11502" max="11502" width="14" customWidth="1"/>
    <col min="11503" max="11503" width="15.109375" customWidth="1"/>
    <col min="11504" max="11504" width="11.44140625" customWidth="1"/>
    <col min="11505" max="11505" width="20" customWidth="1"/>
    <col min="11506" max="11525" width="9.109375" customWidth="1"/>
    <col min="11752" max="11752" width="21.6640625" customWidth="1"/>
    <col min="11753" max="11753" width="13.5546875" customWidth="1"/>
    <col min="11754" max="11754" width="45.44140625" customWidth="1"/>
    <col min="11755" max="11755" width="21.109375" customWidth="1"/>
    <col min="11756" max="11757" width="17.5546875" customWidth="1"/>
    <col min="11758" max="11758" width="14" customWidth="1"/>
    <col min="11759" max="11759" width="15.109375" customWidth="1"/>
    <col min="11760" max="11760" width="11.44140625" customWidth="1"/>
    <col min="11761" max="11761" width="20" customWidth="1"/>
    <col min="11762" max="11781" width="9.109375" customWidth="1"/>
    <col min="12008" max="12008" width="21.6640625" customWidth="1"/>
    <col min="12009" max="12009" width="13.5546875" customWidth="1"/>
    <col min="12010" max="12010" width="45.44140625" customWidth="1"/>
    <col min="12011" max="12011" width="21.109375" customWidth="1"/>
    <col min="12012" max="12013" width="17.5546875" customWidth="1"/>
    <col min="12014" max="12014" width="14" customWidth="1"/>
    <col min="12015" max="12015" width="15.109375" customWidth="1"/>
    <col min="12016" max="12016" width="11.44140625" customWidth="1"/>
    <col min="12017" max="12017" width="20" customWidth="1"/>
    <col min="12018" max="12037" width="9.109375" customWidth="1"/>
    <col min="12264" max="12264" width="21.6640625" customWidth="1"/>
    <col min="12265" max="12265" width="13.5546875" customWidth="1"/>
    <col min="12266" max="12266" width="45.44140625" customWidth="1"/>
    <col min="12267" max="12267" width="21.109375" customWidth="1"/>
    <col min="12268" max="12269" width="17.5546875" customWidth="1"/>
    <col min="12270" max="12270" width="14" customWidth="1"/>
    <col min="12271" max="12271" width="15.109375" customWidth="1"/>
    <col min="12272" max="12272" width="11.44140625" customWidth="1"/>
    <col min="12273" max="12273" width="20" customWidth="1"/>
    <col min="12274" max="12293" width="9.109375" customWidth="1"/>
    <col min="12520" max="12520" width="21.6640625" customWidth="1"/>
    <col min="12521" max="12521" width="13.5546875" customWidth="1"/>
    <col min="12522" max="12522" width="45.44140625" customWidth="1"/>
    <col min="12523" max="12523" width="21.109375" customWidth="1"/>
    <col min="12524" max="12525" width="17.5546875" customWidth="1"/>
    <col min="12526" max="12526" width="14" customWidth="1"/>
    <col min="12527" max="12527" width="15.109375" customWidth="1"/>
    <col min="12528" max="12528" width="11.44140625" customWidth="1"/>
    <col min="12529" max="12529" width="20" customWidth="1"/>
    <col min="12530" max="12549" width="9.109375" customWidth="1"/>
    <col min="12776" max="12776" width="21.6640625" customWidth="1"/>
    <col min="12777" max="12777" width="13.5546875" customWidth="1"/>
    <col min="12778" max="12778" width="45.44140625" customWidth="1"/>
    <col min="12779" max="12779" width="21.109375" customWidth="1"/>
    <col min="12780" max="12781" width="17.5546875" customWidth="1"/>
    <col min="12782" max="12782" width="14" customWidth="1"/>
    <col min="12783" max="12783" width="15.109375" customWidth="1"/>
    <col min="12784" max="12784" width="11.44140625" customWidth="1"/>
    <col min="12785" max="12785" width="20" customWidth="1"/>
    <col min="12786" max="12805" width="9.109375" customWidth="1"/>
    <col min="13032" max="13032" width="21.6640625" customWidth="1"/>
    <col min="13033" max="13033" width="13.5546875" customWidth="1"/>
    <col min="13034" max="13034" width="45.44140625" customWidth="1"/>
    <col min="13035" max="13035" width="21.109375" customWidth="1"/>
    <col min="13036" max="13037" width="17.5546875" customWidth="1"/>
    <col min="13038" max="13038" width="14" customWidth="1"/>
    <col min="13039" max="13039" width="15.109375" customWidth="1"/>
    <col min="13040" max="13040" width="11.44140625" customWidth="1"/>
    <col min="13041" max="13041" width="20" customWidth="1"/>
    <col min="13042" max="13061" width="9.109375" customWidth="1"/>
    <col min="13288" max="13288" width="21.6640625" customWidth="1"/>
    <col min="13289" max="13289" width="13.5546875" customWidth="1"/>
    <col min="13290" max="13290" width="45.44140625" customWidth="1"/>
    <col min="13291" max="13291" width="21.109375" customWidth="1"/>
    <col min="13292" max="13293" width="17.5546875" customWidth="1"/>
    <col min="13294" max="13294" width="14" customWidth="1"/>
    <col min="13295" max="13295" width="15.109375" customWidth="1"/>
    <col min="13296" max="13296" width="11.44140625" customWidth="1"/>
    <col min="13297" max="13297" width="20" customWidth="1"/>
    <col min="13298" max="13317" width="9.109375" customWidth="1"/>
    <col min="13544" max="13544" width="21.6640625" customWidth="1"/>
    <col min="13545" max="13545" width="13.5546875" customWidth="1"/>
    <col min="13546" max="13546" width="45.44140625" customWidth="1"/>
    <col min="13547" max="13547" width="21.109375" customWidth="1"/>
    <col min="13548" max="13549" width="17.5546875" customWidth="1"/>
    <col min="13550" max="13550" width="14" customWidth="1"/>
    <col min="13551" max="13551" width="15.109375" customWidth="1"/>
    <col min="13552" max="13552" width="11.44140625" customWidth="1"/>
    <col min="13553" max="13553" width="20" customWidth="1"/>
    <col min="13554" max="13573" width="9.109375" customWidth="1"/>
    <col min="13800" max="13800" width="21.6640625" customWidth="1"/>
    <col min="13801" max="13801" width="13.5546875" customWidth="1"/>
    <col min="13802" max="13802" width="45.44140625" customWidth="1"/>
    <col min="13803" max="13803" width="21.109375" customWidth="1"/>
    <col min="13804" max="13805" width="17.5546875" customWidth="1"/>
    <col min="13806" max="13806" width="14" customWidth="1"/>
    <col min="13807" max="13807" width="15.109375" customWidth="1"/>
    <col min="13808" max="13808" width="11.44140625" customWidth="1"/>
    <col min="13809" max="13809" width="20" customWidth="1"/>
    <col min="13810" max="13829" width="9.109375" customWidth="1"/>
    <col min="14056" max="14056" width="21.6640625" customWidth="1"/>
    <col min="14057" max="14057" width="13.5546875" customWidth="1"/>
    <col min="14058" max="14058" width="45.44140625" customWidth="1"/>
    <col min="14059" max="14059" width="21.109375" customWidth="1"/>
    <col min="14060" max="14061" width="17.5546875" customWidth="1"/>
    <col min="14062" max="14062" width="14" customWidth="1"/>
    <col min="14063" max="14063" width="15.109375" customWidth="1"/>
    <col min="14064" max="14064" width="11.44140625" customWidth="1"/>
    <col min="14065" max="14065" width="20" customWidth="1"/>
    <col min="14066" max="14085" width="9.109375" customWidth="1"/>
    <col min="14312" max="14312" width="21.6640625" customWidth="1"/>
    <col min="14313" max="14313" width="13.5546875" customWidth="1"/>
    <col min="14314" max="14314" width="45.44140625" customWidth="1"/>
    <col min="14315" max="14315" width="21.109375" customWidth="1"/>
    <col min="14316" max="14317" width="17.5546875" customWidth="1"/>
    <col min="14318" max="14318" width="14" customWidth="1"/>
    <col min="14319" max="14319" width="15.109375" customWidth="1"/>
    <col min="14320" max="14320" width="11.44140625" customWidth="1"/>
    <col min="14321" max="14321" width="20" customWidth="1"/>
    <col min="14322" max="14341" width="9.109375" customWidth="1"/>
    <col min="14568" max="14568" width="21.6640625" customWidth="1"/>
    <col min="14569" max="14569" width="13.5546875" customWidth="1"/>
    <col min="14570" max="14570" width="45.44140625" customWidth="1"/>
    <col min="14571" max="14571" width="21.109375" customWidth="1"/>
    <col min="14572" max="14573" width="17.5546875" customWidth="1"/>
    <col min="14574" max="14574" width="14" customWidth="1"/>
    <col min="14575" max="14575" width="15.109375" customWidth="1"/>
    <col min="14576" max="14576" width="11.44140625" customWidth="1"/>
    <col min="14577" max="14577" width="20" customWidth="1"/>
    <col min="14578" max="14597" width="9.109375" customWidth="1"/>
    <col min="14824" max="14824" width="21.6640625" customWidth="1"/>
    <col min="14825" max="14825" width="13.5546875" customWidth="1"/>
    <col min="14826" max="14826" width="45.44140625" customWidth="1"/>
    <col min="14827" max="14827" width="21.109375" customWidth="1"/>
    <col min="14828" max="14829" width="17.5546875" customWidth="1"/>
    <col min="14830" max="14830" width="14" customWidth="1"/>
    <col min="14831" max="14831" width="15.109375" customWidth="1"/>
    <col min="14832" max="14832" width="11.44140625" customWidth="1"/>
    <col min="14833" max="14833" width="20" customWidth="1"/>
    <col min="14834" max="14853" width="9.109375" customWidth="1"/>
    <col min="15080" max="15080" width="21.6640625" customWidth="1"/>
    <col min="15081" max="15081" width="13.5546875" customWidth="1"/>
    <col min="15082" max="15082" width="45.44140625" customWidth="1"/>
    <col min="15083" max="15083" width="21.109375" customWidth="1"/>
    <col min="15084" max="15085" width="17.5546875" customWidth="1"/>
    <col min="15086" max="15086" width="14" customWidth="1"/>
    <col min="15087" max="15087" width="15.109375" customWidth="1"/>
    <col min="15088" max="15088" width="11.44140625" customWidth="1"/>
    <col min="15089" max="15089" width="20" customWidth="1"/>
    <col min="15090" max="15109" width="9.109375" customWidth="1"/>
    <col min="15336" max="15336" width="21.6640625" customWidth="1"/>
    <col min="15337" max="15337" width="13.5546875" customWidth="1"/>
    <col min="15338" max="15338" width="45.44140625" customWidth="1"/>
    <col min="15339" max="15339" width="21.109375" customWidth="1"/>
    <col min="15340" max="15341" width="17.5546875" customWidth="1"/>
    <col min="15342" max="15342" width="14" customWidth="1"/>
    <col min="15343" max="15343" width="15.109375" customWidth="1"/>
    <col min="15344" max="15344" width="11.44140625" customWidth="1"/>
    <col min="15345" max="15345" width="20" customWidth="1"/>
    <col min="15346" max="15365" width="9.109375" customWidth="1"/>
    <col min="15592" max="15592" width="21.6640625" customWidth="1"/>
    <col min="15593" max="15593" width="13.5546875" customWidth="1"/>
    <col min="15594" max="15594" width="45.44140625" customWidth="1"/>
    <col min="15595" max="15595" width="21.109375" customWidth="1"/>
    <col min="15596" max="15597" width="17.5546875" customWidth="1"/>
    <col min="15598" max="15598" width="14" customWidth="1"/>
    <col min="15599" max="15599" width="15.109375" customWidth="1"/>
    <col min="15600" max="15600" width="11.44140625" customWidth="1"/>
    <col min="15601" max="15601" width="20" customWidth="1"/>
    <col min="15602" max="15621" width="9.109375" customWidth="1"/>
    <col min="15848" max="15848" width="21.6640625" customWidth="1"/>
    <col min="15849" max="15849" width="13.5546875" customWidth="1"/>
    <col min="15850" max="15850" width="45.44140625" customWidth="1"/>
    <col min="15851" max="15851" width="21.109375" customWidth="1"/>
    <col min="15852" max="15853" width="17.5546875" customWidth="1"/>
    <col min="15854" max="15854" width="14" customWidth="1"/>
    <col min="15855" max="15855" width="15.109375" customWidth="1"/>
    <col min="15856" max="15856" width="11.44140625" customWidth="1"/>
    <col min="15857" max="15857" width="20" customWidth="1"/>
    <col min="15858" max="15877" width="9.109375" customWidth="1"/>
    <col min="16104" max="16104" width="21.6640625" customWidth="1"/>
    <col min="16105" max="16105" width="13.5546875" customWidth="1"/>
    <col min="16106" max="16106" width="45.44140625" customWidth="1"/>
    <col min="16107" max="16107" width="21.109375" customWidth="1"/>
    <col min="16108" max="16109" width="17.5546875" customWidth="1"/>
    <col min="16110" max="16110" width="14" customWidth="1"/>
    <col min="16111" max="16111" width="15.109375" customWidth="1"/>
    <col min="16112" max="16112" width="11.44140625" customWidth="1"/>
    <col min="16113" max="16113" width="20" customWidth="1"/>
    <col min="16114" max="16133" width="9.109375" customWidth="1"/>
  </cols>
  <sheetData>
    <row r="1" spans="1:8" ht="40.200000000000003" thickBot="1" x14ac:dyDescent="0.35">
      <c r="A1" s="11" t="s">
        <v>0</v>
      </c>
      <c r="B1" s="12" t="s">
        <v>1</v>
      </c>
      <c r="C1" s="12" t="s">
        <v>6</v>
      </c>
      <c r="D1" s="12" t="s">
        <v>7</v>
      </c>
      <c r="E1" s="13" t="s">
        <v>2</v>
      </c>
      <c r="F1" s="13" t="s">
        <v>170</v>
      </c>
      <c r="G1" s="12" t="s">
        <v>167</v>
      </c>
      <c r="H1" s="21" t="s">
        <v>168</v>
      </c>
    </row>
    <row r="2" spans="1:8" ht="84" customHeight="1" thickTop="1" thickBot="1" x14ac:dyDescent="0.35">
      <c r="A2" s="5"/>
      <c r="B2" s="5" t="s">
        <v>456</v>
      </c>
      <c r="C2" s="5" t="s">
        <v>457</v>
      </c>
      <c r="D2" s="5" t="s">
        <v>458</v>
      </c>
      <c r="E2" s="14">
        <v>9995</v>
      </c>
      <c r="F2" s="28">
        <v>19990</v>
      </c>
      <c r="G2" s="31"/>
      <c r="H2" s="29">
        <f>E2*G2</f>
        <v>0</v>
      </c>
    </row>
    <row r="3" spans="1:8" ht="84" customHeight="1" thickTop="1" thickBot="1" x14ac:dyDescent="0.35">
      <c r="A3" s="5"/>
      <c r="B3" s="5" t="s">
        <v>459</v>
      </c>
      <c r="C3" s="5" t="s">
        <v>460</v>
      </c>
      <c r="D3" s="5" t="s">
        <v>461</v>
      </c>
      <c r="E3" s="14">
        <v>7745</v>
      </c>
      <c r="F3" s="28">
        <v>15490</v>
      </c>
      <c r="G3" s="31"/>
      <c r="H3" s="29">
        <f>E3*G3</f>
        <v>0</v>
      </c>
    </row>
    <row r="4" spans="1:8" ht="84" customHeight="1" thickTop="1" thickBot="1" x14ac:dyDescent="0.35">
      <c r="A4" s="5"/>
      <c r="B4" s="5" t="s">
        <v>462</v>
      </c>
      <c r="C4" s="5" t="s">
        <v>463</v>
      </c>
      <c r="D4" s="5" t="s">
        <v>464</v>
      </c>
      <c r="E4" s="14">
        <v>7745</v>
      </c>
      <c r="F4" s="28">
        <v>15490</v>
      </c>
      <c r="G4" s="31"/>
      <c r="H4" s="29">
        <f>E4*G4</f>
        <v>0</v>
      </c>
    </row>
    <row r="5" spans="1:8" ht="84" customHeight="1" thickTop="1" thickBot="1" x14ac:dyDescent="0.35">
      <c r="A5" s="5"/>
      <c r="B5" s="5" t="s">
        <v>465</v>
      </c>
      <c r="C5" s="5" t="s">
        <v>466</v>
      </c>
      <c r="D5" s="5" t="s">
        <v>467</v>
      </c>
      <c r="E5" s="14">
        <v>7745</v>
      </c>
      <c r="F5" s="28">
        <v>15490</v>
      </c>
      <c r="G5" s="31"/>
      <c r="H5" s="29">
        <f>E5*G5</f>
        <v>0</v>
      </c>
    </row>
    <row r="6" spans="1:8" ht="84" customHeight="1" thickTop="1" thickBot="1" x14ac:dyDescent="0.35">
      <c r="A6" s="5"/>
      <c r="B6" s="5" t="s">
        <v>468</v>
      </c>
      <c r="C6" s="5" t="s">
        <v>469</v>
      </c>
      <c r="D6" s="5" t="s">
        <v>470</v>
      </c>
      <c r="E6" s="14">
        <v>7995</v>
      </c>
      <c r="F6" s="28">
        <v>15990</v>
      </c>
      <c r="G6" s="31"/>
      <c r="H6" s="29">
        <f>E6*G6</f>
        <v>0</v>
      </c>
    </row>
    <row r="7" spans="1:8" ht="84" customHeight="1" thickTop="1" thickBot="1" x14ac:dyDescent="0.35">
      <c r="A7" s="5"/>
      <c r="B7" s="5" t="s">
        <v>477</v>
      </c>
      <c r="C7" s="5" t="s">
        <v>478</v>
      </c>
      <c r="D7" s="5" t="s">
        <v>479</v>
      </c>
      <c r="E7" s="14">
        <v>6495</v>
      </c>
      <c r="F7" s="28">
        <v>12990</v>
      </c>
      <c r="G7" s="31"/>
      <c r="H7" s="29">
        <f>E7*G7</f>
        <v>0</v>
      </c>
    </row>
    <row r="8" spans="1:8" ht="84" customHeight="1" thickTop="1" thickBot="1" x14ac:dyDescent="0.35">
      <c r="A8" s="5"/>
      <c r="B8" s="5" t="s">
        <v>471</v>
      </c>
      <c r="C8" s="5" t="s">
        <v>472</v>
      </c>
      <c r="D8" s="5" t="s">
        <v>473</v>
      </c>
      <c r="E8" s="14">
        <v>6495</v>
      </c>
      <c r="F8" s="28">
        <v>12990</v>
      </c>
      <c r="G8" s="31"/>
      <c r="H8" s="29">
        <f>E8*G8</f>
        <v>0</v>
      </c>
    </row>
    <row r="9" spans="1:8" ht="84" customHeight="1" thickTop="1" thickBot="1" x14ac:dyDescent="0.35">
      <c r="A9" s="5"/>
      <c r="B9" s="5" t="s">
        <v>474</v>
      </c>
      <c r="C9" s="5" t="s">
        <v>475</v>
      </c>
      <c r="D9" s="5" t="s">
        <v>476</v>
      </c>
      <c r="E9" s="14">
        <v>6495</v>
      </c>
      <c r="F9" s="28">
        <v>12990</v>
      </c>
      <c r="G9" s="31"/>
      <c r="H9" s="29">
        <f>E9*G9</f>
        <v>0</v>
      </c>
    </row>
    <row r="10" spans="1:8" ht="84" customHeight="1" thickTop="1" thickBot="1" x14ac:dyDescent="0.35">
      <c r="A10" s="5"/>
      <c r="B10" s="5" t="s">
        <v>480</v>
      </c>
      <c r="C10" s="5" t="s">
        <v>481</v>
      </c>
      <c r="D10" s="5" t="s">
        <v>482</v>
      </c>
      <c r="E10" s="14">
        <v>4495</v>
      </c>
      <c r="F10" s="28">
        <v>8990</v>
      </c>
      <c r="G10" s="31"/>
      <c r="H10" s="29">
        <f>E10*G10</f>
        <v>0</v>
      </c>
    </row>
    <row r="11" spans="1:8" ht="84" customHeight="1" thickTop="1" thickBot="1" x14ac:dyDescent="0.35">
      <c r="A11" s="5"/>
      <c r="B11" s="5" t="s">
        <v>483</v>
      </c>
      <c r="C11" s="5" t="s">
        <v>484</v>
      </c>
      <c r="D11" s="5" t="s">
        <v>485</v>
      </c>
      <c r="E11" s="14">
        <v>4495</v>
      </c>
      <c r="F11" s="28">
        <v>8990</v>
      </c>
      <c r="G11" s="31"/>
      <c r="H11" s="29">
        <f>E11*G11</f>
        <v>0</v>
      </c>
    </row>
    <row r="12" spans="1:8" ht="84" customHeight="1" thickTop="1" thickBot="1" x14ac:dyDescent="0.35">
      <c r="A12" s="5"/>
      <c r="B12" s="5" t="s">
        <v>486</v>
      </c>
      <c r="C12" s="5" t="s">
        <v>487</v>
      </c>
      <c r="D12" s="5" t="s">
        <v>488</v>
      </c>
      <c r="E12" s="14">
        <v>4495</v>
      </c>
      <c r="F12" s="28">
        <v>8990</v>
      </c>
      <c r="G12" s="31"/>
      <c r="H12" s="29">
        <f>E12*G12</f>
        <v>0</v>
      </c>
    </row>
    <row r="13" spans="1:8" ht="84" customHeight="1" thickTop="1" thickBot="1" x14ac:dyDescent="0.35">
      <c r="A13" s="5"/>
      <c r="B13" s="5" t="s">
        <v>489</v>
      </c>
      <c r="C13" s="5" t="s">
        <v>490</v>
      </c>
      <c r="D13" s="5" t="s">
        <v>491</v>
      </c>
      <c r="E13" s="14">
        <v>3495</v>
      </c>
      <c r="F13" s="28">
        <v>6990</v>
      </c>
      <c r="G13" s="31"/>
      <c r="H13" s="29">
        <f>E13*G13</f>
        <v>0</v>
      </c>
    </row>
    <row r="14" spans="1:8" ht="84" customHeight="1" thickTop="1" thickBot="1" x14ac:dyDescent="0.35">
      <c r="A14" s="5"/>
      <c r="B14" s="5" t="s">
        <v>492</v>
      </c>
      <c r="C14" s="5" t="s">
        <v>493</v>
      </c>
      <c r="D14" s="5" t="s">
        <v>494</v>
      </c>
      <c r="E14" s="14">
        <v>3495</v>
      </c>
      <c r="F14" s="28">
        <v>6990</v>
      </c>
      <c r="G14" s="31"/>
      <c r="H14" s="29">
        <f>E14*G14</f>
        <v>0</v>
      </c>
    </row>
    <row r="15" spans="1:8" ht="84" customHeight="1" thickTop="1" thickBot="1" x14ac:dyDescent="0.35">
      <c r="A15" s="5"/>
      <c r="B15" s="5" t="s">
        <v>495</v>
      </c>
      <c r="C15" s="5" t="s">
        <v>496</v>
      </c>
      <c r="D15" s="5" t="s">
        <v>497</v>
      </c>
      <c r="E15" s="14">
        <v>3495</v>
      </c>
      <c r="F15" s="28">
        <v>6990</v>
      </c>
      <c r="G15" s="31"/>
      <c r="H15" s="29">
        <f>E15*G15</f>
        <v>0</v>
      </c>
    </row>
    <row r="16" spans="1:8" ht="84" customHeight="1" thickTop="1" thickBot="1" x14ac:dyDescent="0.35">
      <c r="A16" s="5"/>
      <c r="B16" s="5" t="s">
        <v>498</v>
      </c>
      <c r="C16" s="5" t="s">
        <v>499</v>
      </c>
      <c r="D16" s="5" t="s">
        <v>500</v>
      </c>
      <c r="E16" s="14">
        <v>2995</v>
      </c>
      <c r="F16" s="28">
        <v>5990</v>
      </c>
      <c r="G16" s="31"/>
      <c r="H16" s="29">
        <f>E16*G16</f>
        <v>0</v>
      </c>
    </row>
    <row r="17" spans="1:8" ht="84" customHeight="1" thickTop="1" thickBot="1" x14ac:dyDescent="0.35">
      <c r="A17" s="5"/>
      <c r="B17" s="5" t="s">
        <v>501</v>
      </c>
      <c r="C17" s="5" t="s">
        <v>502</v>
      </c>
      <c r="D17" s="5" t="s">
        <v>503</v>
      </c>
      <c r="E17" s="14">
        <v>2995</v>
      </c>
      <c r="F17" s="28">
        <v>5990</v>
      </c>
      <c r="G17" s="31"/>
      <c r="H17" s="29">
        <f>E17*G17</f>
        <v>0</v>
      </c>
    </row>
    <row r="18" spans="1:8" ht="84" customHeight="1" thickTop="1" thickBot="1" x14ac:dyDescent="0.35">
      <c r="A18" s="5"/>
      <c r="B18" s="5" t="s">
        <v>504</v>
      </c>
      <c r="C18" s="5" t="s">
        <v>505</v>
      </c>
      <c r="D18" s="5" t="s">
        <v>506</v>
      </c>
      <c r="E18" s="14">
        <v>1745</v>
      </c>
      <c r="F18" s="28">
        <v>3490</v>
      </c>
      <c r="G18" s="31"/>
      <c r="H18" s="29">
        <f>E18*G18</f>
        <v>0</v>
      </c>
    </row>
    <row r="19" spans="1:8" ht="84" customHeight="1" thickTop="1" thickBot="1" x14ac:dyDescent="0.35">
      <c r="A19" s="5"/>
      <c r="B19" s="5" t="s">
        <v>507</v>
      </c>
      <c r="C19" s="5" t="s">
        <v>508</v>
      </c>
      <c r="D19" s="5" t="s">
        <v>509</v>
      </c>
      <c r="E19" s="14">
        <v>1745</v>
      </c>
      <c r="F19" s="28">
        <v>3490</v>
      </c>
      <c r="G19" s="31"/>
      <c r="H19" s="29">
        <f>E19*G19</f>
        <v>0</v>
      </c>
    </row>
    <row r="20" spans="1:8" ht="84" customHeight="1" thickTop="1" thickBot="1" x14ac:dyDescent="0.35">
      <c r="A20" s="5"/>
      <c r="B20" s="5" t="s">
        <v>510</v>
      </c>
      <c r="C20" s="5" t="s">
        <v>511</v>
      </c>
      <c r="D20" s="5" t="s">
        <v>512</v>
      </c>
      <c r="E20" s="14">
        <v>1745</v>
      </c>
      <c r="F20" s="28">
        <v>3490</v>
      </c>
      <c r="G20" s="31"/>
      <c r="H20" s="29">
        <f>E20*G20</f>
        <v>0</v>
      </c>
    </row>
    <row r="21" spans="1:8" ht="84" customHeight="1" thickTop="1" thickBot="1" x14ac:dyDescent="0.35">
      <c r="A21" s="5"/>
      <c r="B21" s="5" t="s">
        <v>513</v>
      </c>
      <c r="C21" s="5" t="s">
        <v>514</v>
      </c>
      <c r="D21" s="5" t="s">
        <v>515</v>
      </c>
      <c r="E21" s="14">
        <v>1745</v>
      </c>
      <c r="F21" s="28">
        <v>3490</v>
      </c>
      <c r="G21" s="31"/>
      <c r="H21" s="29">
        <f>E21*G21</f>
        <v>0</v>
      </c>
    </row>
    <row r="22" spans="1:8" ht="84" customHeight="1" thickTop="1" thickBot="1" x14ac:dyDescent="0.35">
      <c r="A22" s="5"/>
      <c r="B22" s="5" t="s">
        <v>516</v>
      </c>
      <c r="C22" s="5" t="s">
        <v>517</v>
      </c>
      <c r="D22" s="5" t="s">
        <v>518</v>
      </c>
      <c r="E22" s="14">
        <v>1745</v>
      </c>
      <c r="F22" s="28">
        <v>3490</v>
      </c>
      <c r="G22" s="31"/>
      <c r="H22" s="29">
        <f>E22*G22</f>
        <v>0</v>
      </c>
    </row>
    <row r="23" spans="1:8" ht="84" customHeight="1" thickTop="1" thickBot="1" x14ac:dyDescent="0.35">
      <c r="A23" s="5"/>
      <c r="B23" s="32" t="s">
        <v>519</v>
      </c>
      <c r="C23" s="5" t="s">
        <v>520</v>
      </c>
      <c r="D23" s="5" t="s">
        <v>521</v>
      </c>
      <c r="E23" s="14">
        <v>2245</v>
      </c>
      <c r="F23" s="28">
        <v>4490</v>
      </c>
      <c r="G23" s="31"/>
      <c r="H23" s="29">
        <f>E23*G23</f>
        <v>0</v>
      </c>
    </row>
    <row r="24" spans="1:8" ht="84" customHeight="1" thickTop="1" thickBot="1" x14ac:dyDescent="0.35">
      <c r="A24" s="5"/>
      <c r="B24" s="5" t="s">
        <v>522</v>
      </c>
      <c r="C24" s="5" t="s">
        <v>523</v>
      </c>
      <c r="D24" s="5" t="s">
        <v>524</v>
      </c>
      <c r="E24" s="14">
        <v>2245</v>
      </c>
      <c r="F24" s="28">
        <v>4490</v>
      </c>
      <c r="G24" s="31"/>
      <c r="H24" s="29">
        <f>E24*G24</f>
        <v>0</v>
      </c>
    </row>
    <row r="25" spans="1:8" ht="84" customHeight="1" thickTop="1" thickBot="1" x14ac:dyDescent="0.35">
      <c r="A25" s="5"/>
      <c r="B25" s="5" t="s">
        <v>525</v>
      </c>
      <c r="C25" s="5" t="s">
        <v>526</v>
      </c>
      <c r="D25" s="5" t="s">
        <v>527</v>
      </c>
      <c r="E25" s="14">
        <v>5495</v>
      </c>
      <c r="F25" s="28">
        <v>10990</v>
      </c>
      <c r="G25" s="31"/>
      <c r="H25" s="29">
        <f>E25*G25</f>
        <v>0</v>
      </c>
    </row>
    <row r="26" spans="1:8" ht="84" customHeight="1" thickTop="1" thickBot="1" x14ac:dyDescent="0.35">
      <c r="A26" s="5"/>
      <c r="B26" s="5" t="s">
        <v>528</v>
      </c>
      <c r="C26" s="5" t="s">
        <v>529</v>
      </c>
      <c r="D26" s="5" t="s">
        <v>530</v>
      </c>
      <c r="E26" s="14">
        <v>5495</v>
      </c>
      <c r="F26" s="28">
        <v>10990</v>
      </c>
      <c r="G26" s="31"/>
      <c r="H26" s="29">
        <f>E26*G26</f>
        <v>0</v>
      </c>
    </row>
    <row r="27" spans="1:8" ht="84" customHeight="1" thickTop="1" thickBot="1" x14ac:dyDescent="0.35">
      <c r="A27" s="5"/>
      <c r="B27" s="5" t="s">
        <v>531</v>
      </c>
      <c r="C27" s="5" t="s">
        <v>532</v>
      </c>
      <c r="D27" s="5" t="s">
        <v>533</v>
      </c>
      <c r="E27" s="14">
        <v>5495</v>
      </c>
      <c r="F27" s="28">
        <v>10990</v>
      </c>
      <c r="G27" s="31"/>
      <c r="H27" s="29">
        <f>E27*G27</f>
        <v>0</v>
      </c>
    </row>
    <row r="28" spans="1:8" ht="84" customHeight="1" thickTop="1" thickBot="1" x14ac:dyDescent="0.35">
      <c r="A28" s="5"/>
      <c r="B28" s="5" t="s">
        <v>534</v>
      </c>
      <c r="C28" s="5" t="s">
        <v>535</v>
      </c>
      <c r="D28" s="5" t="s">
        <v>536</v>
      </c>
      <c r="E28" s="14">
        <v>5745</v>
      </c>
      <c r="F28" s="28">
        <v>11490</v>
      </c>
      <c r="G28" s="31"/>
      <c r="H28" s="29">
        <f>E28*G28</f>
        <v>0</v>
      </c>
    </row>
    <row r="29" spans="1:8" ht="84" customHeight="1" thickTop="1" thickBot="1" x14ac:dyDescent="0.35">
      <c r="A29" s="5"/>
      <c r="B29" s="5" t="s">
        <v>537</v>
      </c>
      <c r="C29" s="5" t="s">
        <v>538</v>
      </c>
      <c r="D29" s="5" t="s">
        <v>539</v>
      </c>
      <c r="E29" s="14">
        <v>5745</v>
      </c>
      <c r="F29" s="28">
        <v>11490</v>
      </c>
      <c r="G29" s="31"/>
      <c r="H29" s="29">
        <f>E29*G29</f>
        <v>0</v>
      </c>
    </row>
    <row r="30" spans="1:8" ht="84" customHeight="1" thickTop="1" thickBot="1" x14ac:dyDescent="0.35">
      <c r="A30" s="5"/>
      <c r="B30" s="5" t="s">
        <v>540</v>
      </c>
      <c r="C30" s="5" t="s">
        <v>541</v>
      </c>
      <c r="D30" s="5" t="s">
        <v>542</v>
      </c>
      <c r="E30" s="14">
        <v>5745</v>
      </c>
      <c r="F30" s="28">
        <v>11490</v>
      </c>
      <c r="G30" s="31"/>
      <c r="H30" s="29">
        <f>E30*G30</f>
        <v>0</v>
      </c>
    </row>
    <row r="31" spans="1:8" ht="84" customHeight="1" thickTop="1" thickBot="1" x14ac:dyDescent="0.35">
      <c r="A31" s="5"/>
      <c r="B31" s="5" t="s">
        <v>543</v>
      </c>
      <c r="C31" s="5" t="s">
        <v>544</v>
      </c>
      <c r="D31" s="5" t="s">
        <v>545</v>
      </c>
      <c r="E31" s="14">
        <v>5745</v>
      </c>
      <c r="F31" s="28">
        <v>11490</v>
      </c>
      <c r="G31" s="31"/>
      <c r="H31" s="29">
        <f>E31*G31</f>
        <v>0</v>
      </c>
    </row>
    <row r="32" spans="1:8" ht="84" customHeight="1" thickTop="1" thickBot="1" x14ac:dyDescent="0.35">
      <c r="A32" s="5"/>
      <c r="B32" s="5" t="s">
        <v>546</v>
      </c>
      <c r="C32" s="5" t="s">
        <v>547</v>
      </c>
      <c r="D32" s="5" t="s">
        <v>548</v>
      </c>
      <c r="E32" s="14">
        <v>4995</v>
      </c>
      <c r="F32" s="28">
        <v>9990</v>
      </c>
      <c r="G32" s="31"/>
      <c r="H32" s="29">
        <f>E32*G32</f>
        <v>0</v>
      </c>
    </row>
    <row r="33" spans="1:8" ht="84" customHeight="1" thickTop="1" thickBot="1" x14ac:dyDescent="0.35">
      <c r="A33" s="5"/>
      <c r="B33" s="5" t="s">
        <v>549</v>
      </c>
      <c r="C33" s="5" t="s">
        <v>550</v>
      </c>
      <c r="D33" s="5" t="s">
        <v>551</v>
      </c>
      <c r="E33" s="14">
        <v>5745</v>
      </c>
      <c r="F33" s="28">
        <v>11490</v>
      </c>
      <c r="G33" s="31"/>
      <c r="H33" s="29">
        <f>E33*G33</f>
        <v>0</v>
      </c>
    </row>
    <row r="34" spans="1:8" ht="84" customHeight="1" thickTop="1" thickBot="1" x14ac:dyDescent="0.35">
      <c r="A34" s="5"/>
      <c r="B34" s="5" t="s">
        <v>552</v>
      </c>
      <c r="C34" s="5" t="s">
        <v>553</v>
      </c>
      <c r="D34" s="5" t="s">
        <v>554</v>
      </c>
      <c r="E34" s="14">
        <v>5745</v>
      </c>
      <c r="F34" s="28">
        <v>11490</v>
      </c>
      <c r="G34" s="31"/>
      <c r="H34" s="29">
        <f>E34*G34</f>
        <v>0</v>
      </c>
    </row>
    <row r="35" spans="1:8" ht="84" customHeight="1" thickTop="1" thickBot="1" x14ac:dyDescent="0.35">
      <c r="A35" s="5"/>
      <c r="B35" s="5" t="s">
        <v>555</v>
      </c>
      <c r="C35" s="5" t="s">
        <v>556</v>
      </c>
      <c r="D35" s="5" t="s">
        <v>557</v>
      </c>
      <c r="E35" s="14">
        <v>5745</v>
      </c>
      <c r="F35" s="28">
        <v>11490</v>
      </c>
      <c r="G35" s="31"/>
      <c r="H35" s="29">
        <f>E35*G35</f>
        <v>0</v>
      </c>
    </row>
    <row r="36" spans="1:8" ht="84" customHeight="1" thickTop="1" thickBot="1" x14ac:dyDescent="0.35">
      <c r="A36" s="5"/>
      <c r="B36" s="5" t="s">
        <v>558</v>
      </c>
      <c r="C36" s="5" t="s">
        <v>559</v>
      </c>
      <c r="D36" s="5" t="s">
        <v>560</v>
      </c>
      <c r="E36" s="14">
        <v>5995</v>
      </c>
      <c r="F36" s="28">
        <v>11990</v>
      </c>
      <c r="G36" s="31"/>
      <c r="H36" s="29">
        <f>E36*G36</f>
        <v>0</v>
      </c>
    </row>
    <row r="37" spans="1:8" ht="84" customHeight="1" thickTop="1" thickBot="1" x14ac:dyDescent="0.35">
      <c r="A37" s="5"/>
      <c r="B37" s="5" t="s">
        <v>561</v>
      </c>
      <c r="C37" s="5" t="s">
        <v>562</v>
      </c>
      <c r="D37" s="5" t="s">
        <v>563</v>
      </c>
      <c r="E37" s="14">
        <v>5995</v>
      </c>
      <c r="F37" s="28">
        <v>11990</v>
      </c>
      <c r="G37" s="31"/>
      <c r="H37" s="29">
        <f>E37*G37</f>
        <v>0</v>
      </c>
    </row>
    <row r="38" spans="1:8" ht="84" customHeight="1" thickTop="1" thickBot="1" x14ac:dyDescent="0.35">
      <c r="A38" s="5"/>
      <c r="B38" s="5" t="s">
        <v>564</v>
      </c>
      <c r="C38" s="5" t="s">
        <v>565</v>
      </c>
      <c r="D38" s="5" t="s">
        <v>566</v>
      </c>
      <c r="E38" s="14">
        <v>4995</v>
      </c>
      <c r="F38" s="28">
        <v>9990</v>
      </c>
      <c r="G38" s="31"/>
      <c r="H38" s="29">
        <f>E38*G38</f>
        <v>0</v>
      </c>
    </row>
    <row r="39" spans="1:8" ht="84" customHeight="1" thickTop="1" x14ac:dyDescent="0.3">
      <c r="A39" s="8"/>
      <c r="B39" s="8"/>
      <c r="C39" s="8"/>
      <c r="D39" s="8"/>
      <c r="E39" s="19"/>
      <c r="F39" s="22" t="s">
        <v>169</v>
      </c>
      <c r="G39" s="30">
        <f>SUM(G2:G38)</f>
        <v>0</v>
      </c>
      <c r="H39" s="33">
        <f>SUM(H2:H38)</f>
        <v>0</v>
      </c>
    </row>
    <row r="40" spans="1:8" ht="84" customHeight="1" x14ac:dyDescent="0.3">
      <c r="A40" s="8"/>
      <c r="B40" s="8"/>
      <c r="C40" s="8"/>
      <c r="D40" s="8"/>
      <c r="E40" s="19"/>
      <c r="F40" s="19"/>
    </row>
    <row r="41" spans="1:8" ht="84" customHeight="1" x14ac:dyDescent="0.3">
      <c r="A41" s="8"/>
      <c r="B41" s="8"/>
      <c r="C41" s="8"/>
      <c r="D41" s="8"/>
      <c r="E41" s="19"/>
      <c r="F41" s="19"/>
    </row>
    <row r="42" spans="1:8" ht="84" customHeight="1" x14ac:dyDescent="0.3">
      <c r="A42" s="8"/>
      <c r="B42" s="8"/>
      <c r="C42" s="8"/>
      <c r="D42" s="8"/>
      <c r="E42" s="19"/>
      <c r="F42" s="19"/>
    </row>
    <row r="43" spans="1:8" ht="84" customHeight="1" x14ac:dyDescent="0.3">
      <c r="A43" s="17"/>
      <c r="B43" s="8"/>
      <c r="C43" s="8"/>
      <c r="D43" s="8"/>
      <c r="E43" s="19"/>
      <c r="F43" s="19"/>
    </row>
    <row r="44" spans="1:8" ht="84" customHeight="1" x14ac:dyDescent="0.3">
      <c r="A44" s="17"/>
      <c r="B44" s="8"/>
      <c r="C44" s="8"/>
      <c r="D44" s="8"/>
      <c r="E44" s="19"/>
      <c r="F44" s="19"/>
    </row>
    <row r="45" spans="1:8" ht="84" customHeight="1" x14ac:dyDescent="0.3">
      <c r="A45" s="17"/>
      <c r="B45" s="8"/>
      <c r="C45" s="8"/>
      <c r="D45" s="8"/>
      <c r="E45" s="19"/>
      <c r="F45" s="19"/>
    </row>
    <row r="46" spans="1:8" ht="84" customHeight="1" x14ac:dyDescent="0.3">
      <c r="A46" s="17"/>
      <c r="B46" s="8"/>
      <c r="C46" s="8"/>
      <c r="D46" s="8"/>
      <c r="E46" s="19"/>
      <c r="F46" s="19"/>
    </row>
    <row r="47" spans="1:8" ht="84" customHeight="1" x14ac:dyDescent="0.3">
      <c r="A47" s="17"/>
      <c r="B47" s="8"/>
      <c r="C47" s="8"/>
      <c r="D47" s="8"/>
      <c r="E47" s="19"/>
      <c r="F47" s="19"/>
    </row>
    <row r="48" spans="1:8" ht="84" customHeight="1" x14ac:dyDescent="0.3">
      <c r="A48" s="9"/>
      <c r="B48" s="9"/>
      <c r="C48" s="9"/>
      <c r="D48" s="8"/>
      <c r="E48" s="20"/>
      <c r="F48" s="20"/>
    </row>
    <row r="49" spans="1:6" ht="84" customHeight="1" x14ac:dyDescent="0.3">
      <c r="A49" s="9"/>
      <c r="B49" s="9"/>
      <c r="C49" s="9"/>
      <c r="D49" s="8"/>
      <c r="E49" s="20"/>
      <c r="F49" s="20"/>
    </row>
    <row r="50" spans="1:6" ht="84" customHeight="1" x14ac:dyDescent="0.3">
      <c r="A50" s="9"/>
      <c r="B50" s="9"/>
      <c r="C50" s="9"/>
      <c r="D50" s="9"/>
      <c r="E50" s="20"/>
      <c r="F50" s="20"/>
    </row>
    <row r="51" spans="1:6" ht="84" customHeight="1" x14ac:dyDescent="0.3">
      <c r="A51" s="9"/>
      <c r="B51" s="9"/>
      <c r="C51" s="9"/>
      <c r="D51" s="9"/>
      <c r="E51" s="20"/>
      <c r="F51" s="20"/>
    </row>
    <row r="52" spans="1:6" ht="84" customHeight="1" x14ac:dyDescent="0.3">
      <c r="A52" s="9"/>
      <c r="B52" s="9"/>
      <c r="C52" s="9"/>
      <c r="D52" s="9"/>
      <c r="E52" s="20"/>
      <c r="F52" s="20"/>
    </row>
    <row r="53" spans="1:6" ht="84" customHeight="1" x14ac:dyDescent="0.3">
      <c r="A53" s="9"/>
      <c r="B53" s="9"/>
      <c r="C53" s="9"/>
      <c r="D53" s="9"/>
      <c r="E53" s="20"/>
      <c r="F53" s="20"/>
    </row>
    <row r="54" spans="1:6" ht="84" customHeight="1" x14ac:dyDescent="0.3">
      <c r="A54" s="9"/>
      <c r="B54" s="9"/>
      <c r="C54" s="9"/>
      <c r="D54" s="9"/>
      <c r="E54" s="20"/>
      <c r="F54" s="20"/>
    </row>
    <row r="55" spans="1:6" ht="84" customHeight="1" x14ac:dyDescent="0.3">
      <c r="A55" s="9"/>
      <c r="B55" s="9"/>
      <c r="C55" s="9"/>
      <c r="D55" s="9"/>
      <c r="E55" s="20"/>
      <c r="F55" s="20"/>
    </row>
    <row r="56" spans="1:6" ht="84" customHeight="1" x14ac:dyDescent="0.3">
      <c r="A56" s="9"/>
      <c r="B56" s="9"/>
      <c r="C56" s="9"/>
      <c r="D56" s="9"/>
      <c r="E56" s="20"/>
      <c r="F56" s="20"/>
    </row>
    <row r="57" spans="1:6" ht="84" customHeight="1" x14ac:dyDescent="0.3">
      <c r="A57" s="9"/>
      <c r="B57" s="9"/>
      <c r="C57" s="9"/>
      <c r="D57" s="9"/>
      <c r="E57" s="20"/>
      <c r="F57" s="20"/>
    </row>
    <row r="58" spans="1:6" ht="84" customHeight="1" x14ac:dyDescent="0.3">
      <c r="A58" s="9"/>
      <c r="B58" s="9"/>
      <c r="C58" s="9"/>
      <c r="D58" s="9"/>
      <c r="E58" s="20"/>
      <c r="F58" s="20"/>
    </row>
    <row r="59" spans="1:6" ht="84" customHeight="1" x14ac:dyDescent="0.3">
      <c r="A59" s="9"/>
      <c r="B59" s="9"/>
      <c r="C59" s="9"/>
      <c r="D59" s="9"/>
      <c r="E59" s="20"/>
      <c r="F59" s="20"/>
    </row>
    <row r="60" spans="1:6" ht="84" customHeight="1" x14ac:dyDescent="0.3">
      <c r="A60" s="9"/>
      <c r="B60" s="9"/>
      <c r="C60" s="9"/>
      <c r="D60" s="9"/>
      <c r="E60" s="20"/>
      <c r="F60" s="20"/>
    </row>
    <row r="61" spans="1:6" ht="84" customHeight="1" x14ac:dyDescent="0.3">
      <c r="A61" s="9"/>
      <c r="B61" s="9"/>
      <c r="C61" s="9"/>
      <c r="D61" s="9"/>
      <c r="E61" s="20"/>
      <c r="F61" s="20"/>
    </row>
    <row r="62" spans="1:6" ht="84" customHeight="1" x14ac:dyDescent="0.3">
      <c r="A62" s="9"/>
      <c r="B62" s="9"/>
      <c r="C62" s="9"/>
      <c r="D62" s="9"/>
      <c r="E62" s="20"/>
      <c r="F62" s="20"/>
    </row>
    <row r="63" spans="1:6" ht="84" customHeight="1" x14ac:dyDescent="0.3">
      <c r="A63" s="9"/>
      <c r="B63" s="9"/>
      <c r="C63" s="9"/>
      <c r="D63" s="9"/>
      <c r="E63" s="20"/>
      <c r="F63" s="20"/>
    </row>
    <row r="64" spans="1:6" ht="84" customHeight="1" x14ac:dyDescent="0.3">
      <c r="A64" s="8"/>
      <c r="B64" s="8"/>
      <c r="C64" s="8"/>
      <c r="D64" s="18"/>
      <c r="E64" s="19"/>
      <c r="F64" s="19"/>
    </row>
    <row r="65" spans="1:6" ht="84" customHeight="1" x14ac:dyDescent="0.3">
      <c r="A65" s="8"/>
      <c r="B65" s="8"/>
      <c r="C65" s="8"/>
      <c r="D65" s="18"/>
      <c r="E65" s="19"/>
      <c r="F65" s="19"/>
    </row>
    <row r="66" spans="1:6" ht="84" customHeight="1" x14ac:dyDescent="0.3">
      <c r="A66" s="8"/>
      <c r="B66" s="8"/>
      <c r="C66" s="8"/>
      <c r="D66" s="18"/>
      <c r="E66" s="19"/>
      <c r="F66" s="19"/>
    </row>
    <row r="67" spans="1:6" ht="84" customHeight="1" x14ac:dyDescent="0.3">
      <c r="A67" s="8"/>
      <c r="B67" s="8"/>
      <c r="C67" s="8"/>
      <c r="D67" s="18"/>
      <c r="E67" s="19"/>
      <c r="F67" s="19"/>
    </row>
    <row r="68" spans="1:6" ht="84" customHeight="1" x14ac:dyDescent="0.3">
      <c r="A68" s="8"/>
      <c r="B68" s="8"/>
      <c r="C68" s="8"/>
      <c r="D68" s="18"/>
      <c r="E68" s="19"/>
      <c r="F68" s="19"/>
    </row>
    <row r="69" spans="1:6" ht="84" customHeight="1" x14ac:dyDescent="0.3">
      <c r="A69" s="8"/>
      <c r="B69" s="8"/>
      <c r="C69" s="8"/>
      <c r="D69" s="18"/>
      <c r="E69" s="19"/>
      <c r="F69" s="19"/>
    </row>
    <row r="70" spans="1:6" ht="84" customHeight="1" x14ac:dyDescent="0.3">
      <c r="A70" s="8"/>
      <c r="B70" s="8"/>
      <c r="C70" s="8"/>
      <c r="D70" s="18"/>
      <c r="E70" s="19"/>
      <c r="F70" s="19"/>
    </row>
    <row r="71" spans="1:6" ht="84" customHeight="1" x14ac:dyDescent="0.3">
      <c r="A71" s="8"/>
      <c r="B71" s="8"/>
      <c r="C71" s="8"/>
      <c r="D71" s="18"/>
      <c r="E71" s="19"/>
      <c r="F71" s="19"/>
    </row>
    <row r="72" spans="1:6" ht="84" customHeight="1" x14ac:dyDescent="0.3">
      <c r="A72" s="8"/>
      <c r="B72" s="8"/>
      <c r="C72" s="8"/>
      <c r="D72" s="18"/>
      <c r="E72" s="19"/>
      <c r="F72" s="19"/>
    </row>
    <row r="73" spans="1:6" ht="84" customHeight="1" x14ac:dyDescent="0.3">
      <c r="A73" s="8"/>
      <c r="B73" s="8"/>
      <c r="C73" s="8"/>
      <c r="D73" s="18"/>
      <c r="E73" s="19"/>
      <c r="F73" s="19"/>
    </row>
    <row r="74" spans="1:6" ht="84" customHeight="1" x14ac:dyDescent="0.3">
      <c r="A74" s="8"/>
      <c r="B74" s="8"/>
      <c r="C74" s="8"/>
      <c r="D74" s="18"/>
      <c r="E74" s="19"/>
      <c r="F74" s="19"/>
    </row>
    <row r="75" spans="1:6" ht="84" customHeight="1" x14ac:dyDescent="0.3">
      <c r="A75" s="8"/>
      <c r="B75" s="8"/>
      <c r="C75" s="8"/>
      <c r="D75" s="18"/>
      <c r="E75" s="19"/>
      <c r="F75" s="19"/>
    </row>
    <row r="76" spans="1:6" ht="84" customHeight="1" x14ac:dyDescent="0.3">
      <c r="A76" s="8"/>
      <c r="B76" s="8"/>
      <c r="C76" s="8"/>
      <c r="D76" s="8"/>
      <c r="E76" s="19"/>
      <c r="F76" s="19"/>
    </row>
    <row r="77" spans="1:6" ht="84" customHeight="1" x14ac:dyDescent="0.3">
      <c r="A77" s="8"/>
      <c r="B77" s="8"/>
      <c r="C77" s="8"/>
      <c r="D77" s="8"/>
      <c r="E77" s="19"/>
      <c r="F77" s="19"/>
    </row>
    <row r="78" spans="1:6" ht="84" customHeight="1" x14ac:dyDescent="0.3">
      <c r="A78" s="8"/>
      <c r="B78" s="8"/>
      <c r="C78" s="8"/>
      <c r="D78" s="8"/>
      <c r="E78" s="19"/>
      <c r="F78" s="19"/>
    </row>
    <row r="79" spans="1:6" ht="84" customHeight="1" x14ac:dyDescent="0.3">
      <c r="A79" s="8"/>
      <c r="B79" s="8"/>
      <c r="C79" s="8"/>
      <c r="D79" s="8"/>
      <c r="E79" s="19"/>
      <c r="F79" s="19"/>
    </row>
    <row r="80" spans="1:6" ht="84" customHeight="1" x14ac:dyDescent="0.3">
      <c r="A80" s="8"/>
      <c r="B80" s="8"/>
      <c r="C80" s="8"/>
      <c r="D80" s="8"/>
      <c r="E80" s="19"/>
      <c r="F80" s="19"/>
    </row>
    <row r="81" spans="1:6" ht="84" customHeight="1" x14ac:dyDescent="0.3">
      <c r="A81" s="8"/>
      <c r="B81" s="8"/>
      <c r="C81" s="8"/>
      <c r="D81" s="8"/>
      <c r="E81" s="19"/>
      <c r="F81" s="19"/>
    </row>
    <row r="82" spans="1:6" ht="84" customHeight="1" x14ac:dyDescent="0.3">
      <c r="A82" s="8"/>
      <c r="B82" s="8"/>
      <c r="C82" s="8"/>
      <c r="D82" s="8"/>
      <c r="E82" s="19"/>
      <c r="F82" s="19"/>
    </row>
    <row r="83" spans="1:6" ht="84" customHeight="1" x14ac:dyDescent="0.3">
      <c r="A83" s="8"/>
      <c r="B83" s="8"/>
      <c r="C83" s="8"/>
      <c r="D83" s="8"/>
      <c r="E83" s="19"/>
      <c r="F83" s="19"/>
    </row>
    <row r="84" spans="1:6" ht="84" customHeight="1" x14ac:dyDescent="0.3">
      <c r="A84" s="8"/>
      <c r="B84" s="8"/>
      <c r="C84" s="8"/>
      <c r="D84" s="8"/>
      <c r="E84" s="19"/>
      <c r="F84" s="19"/>
    </row>
    <row r="85" spans="1:6" ht="84" customHeight="1" x14ac:dyDescent="0.3">
      <c r="A85" s="8"/>
      <c r="B85" s="8"/>
      <c r="C85" s="8"/>
      <c r="D85" s="8"/>
      <c r="E85" s="19"/>
      <c r="F85" s="19"/>
    </row>
    <row r="86" spans="1:6" ht="84" customHeight="1" x14ac:dyDescent="0.3">
      <c r="A86" s="8"/>
      <c r="B86" s="8"/>
      <c r="C86" s="8"/>
      <c r="D86" s="8"/>
      <c r="E86" s="19"/>
      <c r="F86" s="19"/>
    </row>
    <row r="87" spans="1:6" ht="84" customHeight="1" x14ac:dyDescent="0.3">
      <c r="A87" s="8"/>
      <c r="B87" s="8"/>
      <c r="C87" s="8"/>
      <c r="D87" s="8"/>
      <c r="E87" s="19"/>
      <c r="F87" s="19"/>
    </row>
    <row r="88" spans="1:6" ht="84" customHeight="1" x14ac:dyDescent="0.3">
      <c r="A88" s="8"/>
      <c r="B88" s="8"/>
      <c r="C88" s="8"/>
      <c r="D88" s="8"/>
      <c r="E88" s="19"/>
      <c r="F88" s="19"/>
    </row>
    <row r="89" spans="1:6" ht="84" customHeight="1" x14ac:dyDescent="0.3">
      <c r="A89" s="8"/>
      <c r="B89" s="8"/>
      <c r="C89" s="8"/>
      <c r="D89" s="8"/>
      <c r="E89" s="19"/>
      <c r="F89" s="19"/>
    </row>
    <row r="90" spans="1:6" ht="84" customHeight="1" x14ac:dyDescent="0.3">
      <c r="A90" s="8"/>
      <c r="B90" s="8"/>
      <c r="C90" s="8"/>
      <c r="D90" s="8"/>
      <c r="E90" s="19"/>
      <c r="F90" s="19"/>
    </row>
    <row r="91" spans="1:6" ht="84" customHeight="1" x14ac:dyDescent="0.3">
      <c r="A91" s="8"/>
      <c r="B91" s="8"/>
      <c r="C91" s="8"/>
      <c r="D91" s="8"/>
      <c r="E91" s="19"/>
      <c r="F91" s="19"/>
    </row>
    <row r="92" spans="1:6" ht="84" customHeight="1" x14ac:dyDescent="0.3">
      <c r="A92" s="8"/>
      <c r="B92" s="8"/>
      <c r="C92" s="8"/>
      <c r="D92" s="8"/>
      <c r="E92" s="19"/>
      <c r="F92" s="19"/>
    </row>
    <row r="93" spans="1:6" ht="84" customHeight="1" x14ac:dyDescent="0.3">
      <c r="A93" s="8"/>
      <c r="B93" s="8"/>
      <c r="C93" s="8"/>
      <c r="D93" s="8"/>
      <c r="E93" s="19"/>
      <c r="F93" s="19"/>
    </row>
    <row r="94" spans="1:6" ht="84" customHeight="1" x14ac:dyDescent="0.3">
      <c r="A94" s="8"/>
      <c r="B94" s="8"/>
      <c r="C94" s="8"/>
      <c r="D94" s="8"/>
      <c r="E94" s="19"/>
      <c r="F94" s="19"/>
    </row>
    <row r="95" spans="1:6" ht="84" customHeight="1" x14ac:dyDescent="0.3">
      <c r="A95" s="8"/>
      <c r="B95" s="8"/>
      <c r="C95" s="8"/>
      <c r="D95" s="8"/>
      <c r="E95" s="19"/>
      <c r="F95" s="19"/>
    </row>
    <row r="96" spans="1:6" ht="84" customHeight="1" x14ac:dyDescent="0.3">
      <c r="A96" s="8"/>
      <c r="B96" s="8"/>
      <c r="C96" s="8"/>
      <c r="D96" s="8"/>
      <c r="E96" s="19"/>
      <c r="F96" s="19"/>
    </row>
    <row r="97" spans="1:6" ht="84" customHeight="1" x14ac:dyDescent="0.3">
      <c r="A97" s="8"/>
      <c r="B97" s="8"/>
      <c r="C97" s="8"/>
      <c r="D97" s="8"/>
      <c r="E97" s="19"/>
      <c r="F97" s="19"/>
    </row>
    <row r="98" spans="1:6" ht="84" customHeight="1" x14ac:dyDescent="0.3">
      <c r="A98" s="8"/>
      <c r="B98" s="8"/>
      <c r="C98" s="8"/>
      <c r="D98" s="8"/>
      <c r="E98" s="19"/>
      <c r="F98" s="19"/>
    </row>
    <row r="99" spans="1:6" ht="84" customHeight="1" x14ac:dyDescent="0.3">
      <c r="A99" s="8"/>
      <c r="B99" s="8"/>
      <c r="C99" s="8"/>
      <c r="D99" s="8"/>
      <c r="E99" s="19"/>
      <c r="F99" s="19"/>
    </row>
    <row r="100" spans="1:6" ht="84" customHeight="1" x14ac:dyDescent="0.3">
      <c r="A100" s="8"/>
      <c r="B100" s="8"/>
      <c r="C100" s="8"/>
      <c r="D100" s="8"/>
      <c r="E100" s="19"/>
      <c r="F100" s="19"/>
    </row>
    <row r="101" spans="1:6" ht="84" customHeight="1" x14ac:dyDescent="0.3">
      <c r="A101" s="8"/>
      <c r="B101" s="8"/>
      <c r="C101" s="8"/>
      <c r="D101" s="8"/>
      <c r="E101" s="19"/>
      <c r="F101" s="19"/>
    </row>
    <row r="102" spans="1:6" ht="84" customHeight="1" x14ac:dyDescent="0.3">
      <c r="A102" s="8"/>
      <c r="B102" s="8"/>
      <c r="C102" s="8"/>
      <c r="D102" s="8"/>
      <c r="E102" s="19"/>
      <c r="F102" s="19"/>
    </row>
    <row r="103" spans="1:6" ht="84" customHeight="1" x14ac:dyDescent="0.3">
      <c r="A103" s="8"/>
      <c r="B103" s="8"/>
      <c r="C103" s="8"/>
      <c r="D103" s="8"/>
      <c r="E103" s="19"/>
      <c r="F103" s="19"/>
    </row>
    <row r="104" spans="1:6" ht="84" customHeight="1" x14ac:dyDescent="0.3">
      <c r="A104" s="8"/>
      <c r="B104" s="8"/>
      <c r="C104" s="8"/>
      <c r="D104" s="8"/>
      <c r="E104" s="19"/>
      <c r="F104" s="19"/>
    </row>
    <row r="105" spans="1:6" ht="84" customHeight="1" x14ac:dyDescent="0.3">
      <c r="A105" s="8"/>
      <c r="B105" s="8"/>
      <c r="C105" s="8"/>
      <c r="D105" s="8"/>
      <c r="E105" s="19"/>
      <c r="F105" s="19"/>
    </row>
    <row r="106" spans="1:6" ht="84" customHeight="1" x14ac:dyDescent="0.3">
      <c r="A106" s="8"/>
      <c r="B106" s="8"/>
      <c r="C106" s="8"/>
      <c r="D106" s="8"/>
      <c r="E106" s="19"/>
      <c r="F106" s="19"/>
    </row>
    <row r="107" spans="1:6" ht="84" customHeight="1" x14ac:dyDescent="0.3">
      <c r="A107" s="8"/>
      <c r="B107" s="8"/>
      <c r="C107" s="8"/>
      <c r="D107" s="8"/>
      <c r="E107" s="19"/>
      <c r="F107" s="19"/>
    </row>
    <row r="108" spans="1:6" ht="84" customHeight="1" x14ac:dyDescent="0.3">
      <c r="A108" s="8"/>
      <c r="B108" s="8"/>
      <c r="C108" s="8"/>
      <c r="D108" s="8"/>
      <c r="E108" s="19"/>
      <c r="F108" s="19"/>
    </row>
    <row r="109" spans="1:6" ht="84" customHeight="1" x14ac:dyDescent="0.3">
      <c r="A109" s="8"/>
      <c r="B109" s="8"/>
      <c r="C109" s="8"/>
      <c r="D109" s="8"/>
      <c r="E109" s="19"/>
      <c r="F109" s="19"/>
    </row>
    <row r="110" spans="1:6" ht="84" customHeight="1" x14ac:dyDescent="0.3">
      <c r="A110" s="8"/>
      <c r="B110" s="8"/>
      <c r="C110" s="8"/>
      <c r="D110" s="8"/>
      <c r="E110" s="19"/>
      <c r="F110" s="19"/>
    </row>
    <row r="111" spans="1:6" ht="84" customHeight="1" x14ac:dyDescent="0.3">
      <c r="A111" s="8"/>
      <c r="B111" s="8"/>
      <c r="C111" s="8"/>
      <c r="D111" s="8"/>
      <c r="E111" s="19"/>
      <c r="F111" s="19"/>
    </row>
    <row r="112" spans="1:6" ht="84" customHeight="1" x14ac:dyDescent="0.3">
      <c r="A112" s="8"/>
      <c r="B112" s="8"/>
      <c r="C112" s="8"/>
      <c r="D112" s="8"/>
      <c r="E112" s="19"/>
      <c r="F112" s="19"/>
    </row>
    <row r="113" spans="1:6" ht="84" customHeight="1" x14ac:dyDescent="0.3">
      <c r="A113" s="8"/>
      <c r="B113" s="8"/>
      <c r="C113" s="8"/>
      <c r="D113" s="8"/>
      <c r="E113" s="19"/>
      <c r="F113" s="19"/>
    </row>
    <row r="114" spans="1:6" ht="84" customHeight="1" x14ac:dyDescent="0.3">
      <c r="A114" s="8"/>
      <c r="B114" s="8"/>
      <c r="C114" s="8"/>
      <c r="D114" s="8"/>
      <c r="E114" s="19"/>
      <c r="F114" s="19"/>
    </row>
    <row r="115" spans="1:6" ht="84" customHeight="1" x14ac:dyDescent="0.3">
      <c r="A115" s="8"/>
      <c r="B115" s="8"/>
      <c r="C115" s="8"/>
      <c r="D115" s="8"/>
      <c r="E115" s="19"/>
      <c r="F115" s="19"/>
    </row>
    <row r="116" spans="1:6" ht="84" customHeight="1" x14ac:dyDescent="0.3">
      <c r="A116" s="8"/>
      <c r="B116" s="8"/>
      <c r="C116" s="8"/>
      <c r="D116" s="8"/>
      <c r="E116" s="19"/>
      <c r="F116" s="19"/>
    </row>
    <row r="117" spans="1:6" ht="84" customHeight="1" x14ac:dyDescent="0.3">
      <c r="A117" s="8"/>
      <c r="B117" s="8"/>
      <c r="C117" s="8"/>
      <c r="D117" s="8"/>
      <c r="E117" s="19"/>
      <c r="F117" s="19"/>
    </row>
    <row r="118" spans="1:6" ht="84" customHeight="1" x14ac:dyDescent="0.3">
      <c r="A118" s="8"/>
      <c r="B118" s="8"/>
      <c r="C118" s="8"/>
      <c r="D118" s="8"/>
      <c r="E118" s="19"/>
      <c r="F118" s="19"/>
    </row>
    <row r="119" spans="1:6" ht="84" customHeight="1" x14ac:dyDescent="0.3">
      <c r="A119" s="8"/>
      <c r="B119" s="8"/>
      <c r="C119" s="8"/>
      <c r="D119" s="8"/>
      <c r="E119" s="19"/>
      <c r="F119" s="19"/>
    </row>
    <row r="120" spans="1:6" ht="84" customHeight="1" x14ac:dyDescent="0.3">
      <c r="A120" s="8"/>
      <c r="B120" s="8"/>
      <c r="C120" s="8"/>
      <c r="D120" s="8"/>
      <c r="E120" s="19"/>
      <c r="F120" s="19"/>
    </row>
    <row r="121" spans="1:6" ht="84" customHeight="1" x14ac:dyDescent="0.3">
      <c r="A121" s="8"/>
      <c r="B121" s="8"/>
      <c r="C121" s="8"/>
      <c r="D121" s="8"/>
      <c r="E121" s="19"/>
      <c r="F121" s="19"/>
    </row>
    <row r="122" spans="1:6" ht="84" customHeight="1" x14ac:dyDescent="0.3">
      <c r="A122" s="8"/>
      <c r="B122" s="8"/>
      <c r="C122" s="8"/>
      <c r="D122" s="8"/>
      <c r="E122" s="19"/>
      <c r="F122" s="19"/>
    </row>
    <row r="123" spans="1:6" ht="84" customHeight="1" x14ac:dyDescent="0.3">
      <c r="A123" s="8"/>
      <c r="B123" s="8"/>
      <c r="C123" s="8"/>
      <c r="D123" s="8"/>
      <c r="E123" s="19"/>
      <c r="F123" s="19"/>
    </row>
    <row r="124" spans="1:6" ht="84" customHeight="1" x14ac:dyDescent="0.3">
      <c r="A124" s="8"/>
      <c r="B124" s="8"/>
      <c r="C124" s="8"/>
      <c r="D124" s="8"/>
      <c r="E124" s="19"/>
      <c r="F124" s="19"/>
    </row>
    <row r="125" spans="1:6" ht="84" customHeight="1" x14ac:dyDescent="0.3">
      <c r="A125" s="8"/>
      <c r="B125" s="8"/>
      <c r="C125" s="8"/>
      <c r="D125" s="8"/>
      <c r="E125" s="19"/>
      <c r="F125" s="19"/>
    </row>
    <row r="126" spans="1:6" ht="84" customHeight="1" x14ac:dyDescent="0.3">
      <c r="A126" s="8"/>
      <c r="B126" s="8"/>
      <c r="C126" s="8"/>
      <c r="D126" s="8"/>
      <c r="E126" s="19"/>
      <c r="F126" s="19"/>
    </row>
    <row r="127" spans="1:6" ht="84" customHeight="1" x14ac:dyDescent="0.3">
      <c r="A127" s="8"/>
      <c r="B127" s="8"/>
      <c r="C127" s="8"/>
      <c r="D127" s="8"/>
      <c r="E127" s="19"/>
      <c r="F127" s="19"/>
    </row>
    <row r="128" spans="1:6" ht="84" customHeight="1" x14ac:dyDescent="0.3">
      <c r="A128" s="8"/>
      <c r="B128" s="8"/>
      <c r="C128" s="8"/>
      <c r="D128" s="8"/>
      <c r="E128" s="19"/>
      <c r="F128" s="19"/>
    </row>
    <row r="129" spans="1:6" ht="84" customHeight="1" x14ac:dyDescent="0.3">
      <c r="A129" s="8"/>
      <c r="B129" s="8"/>
      <c r="C129" s="8"/>
      <c r="D129" s="8"/>
      <c r="E129" s="19"/>
      <c r="F129" s="19"/>
    </row>
    <row r="130" spans="1:6" ht="84" customHeight="1" x14ac:dyDescent="0.3">
      <c r="A130" s="8"/>
      <c r="B130" s="8"/>
      <c r="C130" s="8"/>
      <c r="D130" s="8"/>
      <c r="E130" s="19"/>
      <c r="F130" s="19"/>
    </row>
    <row r="131" spans="1:6" ht="84" customHeight="1" x14ac:dyDescent="0.3">
      <c r="A131" s="8"/>
      <c r="B131" s="8"/>
      <c r="C131" s="8"/>
      <c r="D131" s="8"/>
      <c r="E131" s="19"/>
      <c r="F131" s="19"/>
    </row>
    <row r="132" spans="1:6" ht="84" customHeight="1" x14ac:dyDescent="0.3">
      <c r="A132" s="8"/>
      <c r="B132" s="8"/>
      <c r="C132" s="8"/>
      <c r="D132" s="8"/>
      <c r="E132" s="19"/>
      <c r="F132" s="19"/>
    </row>
    <row r="133" spans="1:6" ht="84" customHeight="1" x14ac:dyDescent="0.3">
      <c r="A133" s="8"/>
      <c r="B133" s="8"/>
      <c r="C133" s="8"/>
      <c r="D133" s="8"/>
      <c r="E133" s="19"/>
      <c r="F133" s="19"/>
    </row>
    <row r="134" spans="1:6" ht="84" customHeight="1" x14ac:dyDescent="0.3">
      <c r="A134" s="8"/>
      <c r="B134" s="8"/>
      <c r="C134" s="8"/>
      <c r="D134" s="8"/>
      <c r="E134" s="19"/>
      <c r="F134" s="19"/>
    </row>
    <row r="135" spans="1:6" ht="84" customHeight="1" x14ac:dyDescent="0.3">
      <c r="A135" s="8"/>
      <c r="B135" s="8"/>
      <c r="C135" s="8"/>
      <c r="D135" s="8"/>
      <c r="E135" s="19"/>
      <c r="F135" s="19"/>
    </row>
    <row r="136" spans="1:6" ht="84" customHeight="1" x14ac:dyDescent="0.3">
      <c r="A136" s="8"/>
      <c r="B136" s="8"/>
      <c r="C136" s="8"/>
      <c r="D136" s="8"/>
      <c r="E136" s="19"/>
      <c r="F136" s="19"/>
    </row>
    <row r="137" spans="1:6" ht="84" customHeight="1" x14ac:dyDescent="0.3">
      <c r="A137" s="8"/>
      <c r="B137" s="8"/>
      <c r="C137" s="8"/>
      <c r="D137" s="8"/>
      <c r="E137" s="19"/>
      <c r="F137" s="19"/>
    </row>
    <row r="138" spans="1:6" ht="84" customHeight="1" x14ac:dyDescent="0.3">
      <c r="A138" s="8"/>
      <c r="B138" s="8"/>
      <c r="C138" s="8"/>
      <c r="D138" s="8"/>
      <c r="E138" s="19"/>
      <c r="F138" s="19"/>
    </row>
    <row r="139" spans="1:6" ht="84" customHeight="1" x14ac:dyDescent="0.3">
      <c r="A139" s="8"/>
      <c r="B139" s="8"/>
      <c r="C139" s="8"/>
      <c r="D139" s="8"/>
      <c r="E139" s="19"/>
      <c r="F139" s="19"/>
    </row>
    <row r="140" spans="1:6" ht="84" customHeight="1" x14ac:dyDescent="0.3">
      <c r="A140" s="8"/>
      <c r="B140" s="8"/>
      <c r="C140" s="8"/>
      <c r="D140" s="8"/>
      <c r="E140" s="19"/>
      <c r="F140" s="19"/>
    </row>
    <row r="141" spans="1:6" ht="84" customHeight="1" x14ac:dyDescent="0.3">
      <c r="A141" s="8"/>
      <c r="B141" s="8"/>
      <c r="C141" s="8"/>
      <c r="D141" s="8"/>
      <c r="E141" s="19"/>
      <c r="F141" s="19"/>
    </row>
    <row r="142" spans="1:6" ht="84" customHeight="1" x14ac:dyDescent="0.3">
      <c r="A142" s="8"/>
      <c r="B142" s="8"/>
      <c r="C142" s="8"/>
      <c r="D142" s="8"/>
      <c r="E142" s="19"/>
      <c r="F142" s="19"/>
    </row>
    <row r="143" spans="1:6" ht="84" customHeight="1" x14ac:dyDescent="0.3">
      <c r="A143" s="8"/>
      <c r="B143" s="8"/>
      <c r="C143" s="8"/>
      <c r="D143" s="8"/>
      <c r="E143" s="19"/>
      <c r="F143" s="19"/>
    </row>
    <row r="144" spans="1:6" ht="84" customHeight="1" x14ac:dyDescent="0.3">
      <c r="A144" s="8"/>
      <c r="B144" s="8"/>
      <c r="C144" s="8"/>
      <c r="D144" s="8"/>
      <c r="E144" s="19"/>
      <c r="F144" s="19"/>
    </row>
    <row r="145" spans="1:6" ht="84" customHeight="1" x14ac:dyDescent="0.3">
      <c r="A145" s="8"/>
      <c r="B145" s="8"/>
      <c r="C145" s="8"/>
      <c r="D145" s="8"/>
      <c r="E145" s="19"/>
      <c r="F145" s="19"/>
    </row>
    <row r="146" spans="1:6" ht="84" customHeight="1" x14ac:dyDescent="0.3">
      <c r="A146" s="8"/>
      <c r="B146" s="8"/>
      <c r="C146" s="8"/>
      <c r="D146" s="8"/>
      <c r="E146" s="19"/>
      <c r="F146" s="19"/>
    </row>
    <row r="147" spans="1:6" ht="84" customHeight="1" x14ac:dyDescent="0.3">
      <c r="A147" s="8"/>
      <c r="B147" s="8"/>
      <c r="C147" s="8"/>
      <c r="D147" s="8"/>
      <c r="E147" s="19"/>
      <c r="F147" s="19"/>
    </row>
    <row r="148" spans="1:6" ht="84" customHeight="1" x14ac:dyDescent="0.3">
      <c r="A148" s="8"/>
      <c r="B148" s="8"/>
      <c r="C148" s="8"/>
      <c r="D148" s="8"/>
      <c r="E148" s="19"/>
      <c r="F148" s="19"/>
    </row>
    <row r="149" spans="1:6" ht="84" customHeight="1" x14ac:dyDescent="0.3">
      <c r="A149" s="8"/>
      <c r="B149" s="8"/>
      <c r="C149" s="8"/>
      <c r="D149" s="8"/>
      <c r="E149" s="19"/>
      <c r="F149" s="19"/>
    </row>
    <row r="150" spans="1:6" ht="84" customHeight="1" x14ac:dyDescent="0.3">
      <c r="A150" s="8"/>
      <c r="B150" s="8"/>
      <c r="C150" s="8"/>
      <c r="D150" s="8"/>
      <c r="E150" s="19"/>
      <c r="F150" s="19"/>
    </row>
    <row r="151" spans="1:6" ht="84" customHeight="1" x14ac:dyDescent="0.3">
      <c r="A151" s="8"/>
      <c r="B151" s="8"/>
      <c r="C151" s="8"/>
      <c r="D151" s="8"/>
      <c r="E151" s="19"/>
      <c r="F151" s="19"/>
    </row>
    <row r="152" spans="1:6" ht="84" customHeight="1" x14ac:dyDescent="0.3">
      <c r="A152" s="8"/>
      <c r="B152" s="8"/>
      <c r="C152" s="8"/>
      <c r="D152" s="8"/>
      <c r="E152" s="19"/>
      <c r="F152" s="19"/>
    </row>
    <row r="153" spans="1:6" ht="84" customHeight="1" x14ac:dyDescent="0.3">
      <c r="A153" s="8"/>
      <c r="B153" s="8"/>
      <c r="C153" s="8"/>
      <c r="D153" s="8"/>
      <c r="E153" s="19"/>
      <c r="F153" s="19"/>
    </row>
    <row r="154" spans="1:6" ht="84" customHeight="1" x14ac:dyDescent="0.3">
      <c r="A154" s="8"/>
      <c r="B154" s="8"/>
      <c r="C154" s="8"/>
      <c r="D154" s="8"/>
      <c r="E154" s="19"/>
      <c r="F154" s="19"/>
    </row>
    <row r="155" spans="1:6" ht="84" customHeight="1" x14ac:dyDescent="0.3">
      <c r="A155" s="8"/>
      <c r="B155" s="8"/>
      <c r="C155" s="8"/>
      <c r="D155" s="8"/>
      <c r="E155" s="19"/>
      <c r="F155" s="19"/>
    </row>
    <row r="156" spans="1:6" ht="84" customHeight="1" x14ac:dyDescent="0.3">
      <c r="A156" s="8"/>
      <c r="B156" s="8"/>
      <c r="C156" s="8"/>
      <c r="D156" s="8"/>
      <c r="E156" s="19"/>
      <c r="F156" s="19"/>
    </row>
    <row r="157" spans="1:6" ht="84" customHeight="1" x14ac:dyDescent="0.3">
      <c r="A157" s="8"/>
      <c r="B157" s="8"/>
      <c r="C157" s="8"/>
      <c r="D157" s="8"/>
      <c r="E157" s="19"/>
      <c r="F157" s="19"/>
    </row>
    <row r="158" spans="1:6" ht="84" customHeight="1" x14ac:dyDescent="0.3">
      <c r="A158" s="8"/>
      <c r="B158" s="8"/>
      <c r="C158" s="8"/>
      <c r="D158" s="8"/>
      <c r="E158" s="19"/>
      <c r="F158" s="19"/>
    </row>
    <row r="159" spans="1:6" ht="84" customHeight="1" x14ac:dyDescent="0.3">
      <c r="A159" s="8"/>
      <c r="B159" s="8"/>
      <c r="C159" s="8"/>
      <c r="D159" s="8"/>
      <c r="E159" s="19"/>
      <c r="F159" s="19"/>
    </row>
    <row r="160" spans="1:6" ht="84" customHeight="1" x14ac:dyDescent="0.3">
      <c r="A160" s="8"/>
      <c r="B160" s="8"/>
      <c r="C160" s="8"/>
      <c r="D160" s="8"/>
      <c r="E160" s="19"/>
      <c r="F160" s="19"/>
    </row>
    <row r="161" spans="1:6" ht="84" customHeight="1" x14ac:dyDescent="0.3">
      <c r="A161" s="8"/>
      <c r="B161" s="8"/>
      <c r="C161" s="8"/>
      <c r="D161" s="8"/>
      <c r="E161" s="19"/>
      <c r="F161" s="19"/>
    </row>
    <row r="162" spans="1:6" ht="84" customHeight="1" x14ac:dyDescent="0.3">
      <c r="A162" s="8"/>
      <c r="B162" s="8"/>
      <c r="C162" s="8"/>
      <c r="D162" s="8"/>
      <c r="E162" s="19"/>
      <c r="F162" s="19"/>
    </row>
    <row r="163" spans="1:6" ht="84" customHeight="1" x14ac:dyDescent="0.3">
      <c r="A163" s="8"/>
      <c r="B163" s="8"/>
      <c r="C163" s="8"/>
      <c r="D163" s="8"/>
      <c r="E163" s="19"/>
      <c r="F163" s="19"/>
    </row>
    <row r="164" spans="1:6" ht="84" customHeight="1" x14ac:dyDescent="0.3">
      <c r="A164" s="8"/>
      <c r="B164" s="8"/>
      <c r="C164" s="8"/>
      <c r="D164" s="8"/>
      <c r="E164" s="19"/>
      <c r="F164" s="19"/>
    </row>
    <row r="165" spans="1:6" ht="84" customHeight="1" x14ac:dyDescent="0.3">
      <c r="A165" s="8"/>
      <c r="B165" s="8"/>
      <c r="C165" s="8"/>
      <c r="D165" s="8"/>
      <c r="E165" s="19"/>
      <c r="F165" s="19"/>
    </row>
    <row r="166" spans="1:6" ht="84" customHeight="1" x14ac:dyDescent="0.3">
      <c r="A166" s="8"/>
      <c r="B166" s="8"/>
      <c r="C166" s="8"/>
      <c r="D166" s="8"/>
      <c r="E166" s="19"/>
      <c r="F166" s="19"/>
    </row>
    <row r="167" spans="1:6" ht="84" customHeight="1" x14ac:dyDescent="0.3">
      <c r="A167" s="8"/>
      <c r="B167" s="8"/>
      <c r="C167" s="8"/>
      <c r="D167" s="8"/>
      <c r="E167" s="19"/>
      <c r="F167" s="19"/>
    </row>
    <row r="168" spans="1:6" ht="84" customHeight="1" x14ac:dyDescent="0.3">
      <c r="A168" s="8"/>
      <c r="B168" s="8"/>
      <c r="C168" s="8"/>
      <c r="D168" s="8"/>
      <c r="E168" s="19"/>
      <c r="F168" s="19"/>
    </row>
    <row r="169" spans="1:6" ht="84" customHeight="1" x14ac:dyDescent="0.3">
      <c r="A169" s="8"/>
      <c r="B169" s="8"/>
      <c r="C169" s="8"/>
      <c r="D169" s="8"/>
      <c r="E169" s="19"/>
      <c r="F169" s="19"/>
    </row>
    <row r="170" spans="1:6" ht="84" customHeight="1" x14ac:dyDescent="0.3">
      <c r="A170" s="8"/>
      <c r="B170" s="8"/>
      <c r="C170" s="8"/>
      <c r="D170" s="8"/>
      <c r="E170" s="19"/>
      <c r="F170" s="19"/>
    </row>
    <row r="171" spans="1:6" ht="84" customHeight="1" x14ac:dyDescent="0.3">
      <c r="A171" s="8"/>
      <c r="B171" s="8"/>
      <c r="C171" s="8"/>
      <c r="D171" s="8"/>
      <c r="E171" s="19"/>
      <c r="F171" s="19"/>
    </row>
    <row r="172" spans="1:6" ht="84" customHeight="1" x14ac:dyDescent="0.3">
      <c r="A172" s="8"/>
      <c r="B172" s="8"/>
      <c r="C172" s="8"/>
      <c r="D172" s="8"/>
      <c r="E172" s="19"/>
      <c r="F172" s="19"/>
    </row>
    <row r="173" spans="1:6" ht="84" customHeight="1" x14ac:dyDescent="0.3">
      <c r="A173" s="8"/>
      <c r="B173" s="8"/>
      <c r="C173" s="8"/>
      <c r="D173" s="8"/>
      <c r="E173" s="19"/>
      <c r="F173" s="19"/>
    </row>
    <row r="174" spans="1:6" ht="84" customHeight="1" x14ac:dyDescent="0.3">
      <c r="A174" s="8"/>
      <c r="B174" s="8"/>
      <c r="C174" s="8"/>
      <c r="D174" s="8"/>
      <c r="E174" s="19"/>
      <c r="F174" s="19"/>
    </row>
    <row r="175" spans="1:6" ht="84" customHeight="1" x14ac:dyDescent="0.3">
      <c r="A175" s="8"/>
      <c r="B175" s="8"/>
      <c r="C175" s="8"/>
      <c r="D175" s="8"/>
      <c r="E175" s="19"/>
      <c r="F175" s="19"/>
    </row>
    <row r="176" spans="1:6" ht="84" customHeight="1" x14ac:dyDescent="0.3">
      <c r="A176" s="8"/>
      <c r="B176" s="8"/>
      <c r="C176" s="8"/>
      <c r="D176" s="8"/>
      <c r="E176" s="19"/>
      <c r="F176" s="19"/>
    </row>
    <row r="177" spans="1:6" ht="84" customHeight="1" x14ac:dyDescent="0.3">
      <c r="A177" s="8"/>
      <c r="B177" s="8"/>
      <c r="C177" s="8"/>
      <c r="D177" s="8"/>
      <c r="E177" s="19"/>
      <c r="F177" s="19"/>
    </row>
    <row r="178" spans="1:6" ht="84" customHeight="1" x14ac:dyDescent="0.3">
      <c r="A178" s="8"/>
      <c r="B178" s="8"/>
      <c r="C178" s="8"/>
      <c r="D178" s="8"/>
      <c r="E178" s="19"/>
      <c r="F178" s="19"/>
    </row>
    <row r="179" spans="1:6" ht="84" customHeight="1" x14ac:dyDescent="0.3">
      <c r="A179" s="8"/>
      <c r="B179" s="8"/>
      <c r="C179" s="8"/>
      <c r="D179" s="8"/>
      <c r="E179" s="19"/>
      <c r="F179" s="19"/>
    </row>
    <row r="180" spans="1:6" ht="84" customHeight="1" x14ac:dyDescent="0.3">
      <c r="A180" s="8"/>
      <c r="B180" s="8"/>
      <c r="C180" s="8"/>
      <c r="D180" s="8"/>
      <c r="E180" s="19"/>
      <c r="F180" s="19"/>
    </row>
    <row r="181" spans="1:6" ht="84" customHeight="1" x14ac:dyDescent="0.3">
      <c r="A181" s="8"/>
      <c r="B181" s="8"/>
      <c r="C181" s="8"/>
      <c r="D181" s="8"/>
      <c r="E181" s="19"/>
      <c r="F181" s="19"/>
    </row>
    <row r="182" spans="1:6" ht="84" customHeight="1" x14ac:dyDescent="0.3">
      <c r="A182" s="8"/>
      <c r="B182" s="8"/>
      <c r="C182" s="8"/>
      <c r="D182" s="8"/>
      <c r="E182" s="19"/>
      <c r="F182" s="19"/>
    </row>
    <row r="183" spans="1:6" ht="84" customHeight="1" x14ac:dyDescent="0.3">
      <c r="A183" s="8"/>
      <c r="B183" s="8"/>
      <c r="C183" s="8"/>
      <c r="D183" s="8"/>
      <c r="E183" s="19"/>
      <c r="F183" s="19"/>
    </row>
    <row r="184" spans="1:6" ht="84" customHeight="1" x14ac:dyDescent="0.3">
      <c r="A184" s="8"/>
      <c r="B184" s="8"/>
      <c r="C184" s="8"/>
      <c r="D184" s="8"/>
      <c r="E184" s="19"/>
      <c r="F184" s="19"/>
    </row>
    <row r="185" spans="1:6" ht="84" customHeight="1" x14ac:dyDescent="0.3">
      <c r="A185" s="8"/>
      <c r="B185" s="8"/>
      <c r="C185" s="8"/>
      <c r="D185" s="8"/>
      <c r="E185" s="19"/>
      <c r="F185" s="19"/>
    </row>
    <row r="186" spans="1:6" ht="84" customHeight="1" x14ac:dyDescent="0.3">
      <c r="A186" s="8"/>
      <c r="B186" s="8"/>
      <c r="C186" s="8"/>
      <c r="D186" s="8"/>
      <c r="E186" s="19"/>
      <c r="F186" s="19"/>
    </row>
    <row r="187" spans="1:6" ht="84" customHeight="1" x14ac:dyDescent="0.3">
      <c r="A187" s="8"/>
      <c r="B187" s="8"/>
      <c r="C187" s="8"/>
      <c r="D187" s="8"/>
      <c r="E187" s="19"/>
      <c r="F187" s="19"/>
    </row>
    <row r="188" spans="1:6" ht="84" customHeight="1" x14ac:dyDescent="0.3">
      <c r="A188" s="8"/>
      <c r="B188" s="8"/>
      <c r="C188" s="8"/>
      <c r="D188" s="8"/>
      <c r="E188" s="19"/>
      <c r="F188" s="19"/>
    </row>
    <row r="189" spans="1:6" ht="84" customHeight="1" x14ac:dyDescent="0.3">
      <c r="A189" s="8"/>
      <c r="B189" s="8"/>
      <c r="C189" s="8"/>
      <c r="D189" s="8"/>
      <c r="E189" s="19"/>
      <c r="F189" s="19"/>
    </row>
    <row r="190" spans="1:6" ht="84" customHeight="1" x14ac:dyDescent="0.3">
      <c r="A190" s="8"/>
      <c r="B190" s="8"/>
      <c r="C190" s="8"/>
      <c r="D190" s="8"/>
      <c r="E190" s="19"/>
      <c r="F190" s="19"/>
    </row>
    <row r="191" spans="1:6" ht="84" customHeight="1" x14ac:dyDescent="0.3">
      <c r="A191" s="8"/>
      <c r="B191" s="8"/>
      <c r="C191" s="8"/>
      <c r="D191" s="8"/>
      <c r="E191" s="19"/>
      <c r="F191" s="19"/>
    </row>
    <row r="192" spans="1:6" ht="84" customHeight="1" x14ac:dyDescent="0.3">
      <c r="A192" s="8"/>
      <c r="B192" s="8"/>
      <c r="C192" s="8"/>
      <c r="D192" s="8"/>
      <c r="E192" s="19"/>
      <c r="F192" s="19"/>
    </row>
    <row r="193" spans="1:6" ht="84" customHeight="1" x14ac:dyDescent="0.3">
      <c r="A193" s="8"/>
      <c r="B193" s="8"/>
      <c r="C193" s="8"/>
      <c r="D193" s="8"/>
      <c r="E193" s="19"/>
      <c r="F193" s="19"/>
    </row>
    <row r="194" spans="1:6" ht="84" customHeight="1" x14ac:dyDescent="0.3">
      <c r="A194" s="8"/>
      <c r="B194" s="8"/>
      <c r="C194" s="8"/>
      <c r="D194" s="8"/>
      <c r="E194" s="19"/>
      <c r="F194" s="19"/>
    </row>
    <row r="195" spans="1:6" ht="84" customHeight="1" x14ac:dyDescent="0.3">
      <c r="A195" s="8"/>
      <c r="B195" s="8"/>
      <c r="C195" s="8"/>
      <c r="D195" s="8"/>
      <c r="E195" s="19"/>
      <c r="F195" s="19"/>
    </row>
    <row r="196" spans="1:6" ht="84" customHeight="1" x14ac:dyDescent="0.3">
      <c r="A196" s="8"/>
      <c r="B196" s="8"/>
      <c r="C196" s="8"/>
      <c r="D196" s="8"/>
      <c r="E196" s="19"/>
      <c r="F196" s="19"/>
    </row>
    <row r="197" spans="1:6" ht="84" customHeight="1" x14ac:dyDescent="0.3">
      <c r="A197" s="8"/>
      <c r="B197" s="8"/>
      <c r="C197" s="8"/>
      <c r="D197" s="8"/>
      <c r="E197" s="19"/>
      <c r="F197" s="19"/>
    </row>
    <row r="198" spans="1:6" ht="84" customHeight="1" x14ac:dyDescent="0.3">
      <c r="A198" s="8"/>
      <c r="B198" s="8"/>
      <c r="C198" s="8"/>
      <c r="D198" s="8"/>
      <c r="E198" s="19"/>
      <c r="F198" s="19"/>
    </row>
    <row r="199" spans="1:6" ht="84" customHeight="1" x14ac:dyDescent="0.3">
      <c r="A199" s="8"/>
      <c r="B199" s="8"/>
      <c r="C199" s="8"/>
      <c r="D199" s="8"/>
      <c r="E199" s="19"/>
      <c r="F199" s="19"/>
    </row>
    <row r="200" spans="1:6" ht="84" customHeight="1" x14ac:dyDescent="0.3">
      <c r="A200" s="8"/>
      <c r="B200" s="8"/>
      <c r="C200" s="8"/>
      <c r="D200" s="8"/>
      <c r="E200" s="19"/>
      <c r="F200" s="19"/>
    </row>
    <row r="201" spans="1:6" ht="84" customHeight="1" x14ac:dyDescent="0.3">
      <c r="A201" s="8"/>
      <c r="B201" s="8"/>
      <c r="C201" s="8"/>
      <c r="D201" s="8"/>
      <c r="E201" s="19"/>
      <c r="F201" s="19"/>
    </row>
    <row r="202" spans="1:6" ht="84" customHeight="1" x14ac:dyDescent="0.3">
      <c r="A202" s="8"/>
      <c r="B202" s="8"/>
      <c r="C202" s="8"/>
      <c r="D202" s="8"/>
      <c r="E202" s="19"/>
      <c r="F202" s="19"/>
    </row>
    <row r="203" spans="1:6" ht="84" customHeight="1" x14ac:dyDescent="0.3">
      <c r="A203" s="8"/>
      <c r="B203" s="8"/>
      <c r="C203" s="8"/>
      <c r="D203" s="8"/>
      <c r="E203" s="19"/>
      <c r="F203" s="19"/>
    </row>
    <row r="204" spans="1:6" ht="84" customHeight="1" x14ac:dyDescent="0.3">
      <c r="A204" s="8"/>
      <c r="B204" s="8"/>
      <c r="C204" s="8"/>
      <c r="D204" s="8"/>
      <c r="E204" s="19"/>
      <c r="F204" s="19"/>
    </row>
    <row r="205" spans="1:6" ht="84" customHeight="1" x14ac:dyDescent="0.3">
      <c r="A205" s="8"/>
      <c r="B205" s="8"/>
      <c r="C205" s="8"/>
      <c r="D205" s="8"/>
      <c r="E205" s="19"/>
      <c r="F205" s="19"/>
    </row>
    <row r="206" spans="1:6" ht="84" customHeight="1" x14ac:dyDescent="0.3">
      <c r="A206" s="8"/>
      <c r="B206" s="8"/>
      <c r="C206" s="8"/>
      <c r="D206" s="8"/>
      <c r="E206" s="19"/>
      <c r="F206" s="19"/>
    </row>
    <row r="207" spans="1:6" ht="84" customHeight="1" x14ac:dyDescent="0.3">
      <c r="A207" s="8"/>
      <c r="B207" s="8"/>
      <c r="C207" s="8"/>
      <c r="D207" s="8"/>
      <c r="E207" s="19"/>
      <c r="F207" s="19"/>
    </row>
    <row r="208" spans="1:6" ht="84" customHeight="1" x14ac:dyDescent="0.3">
      <c r="A208" s="8"/>
      <c r="B208" s="8"/>
      <c r="C208" s="8"/>
      <c r="D208" s="8"/>
      <c r="E208" s="19"/>
      <c r="F208" s="19"/>
    </row>
    <row r="209" spans="1:6" ht="84" customHeight="1" x14ac:dyDescent="0.3">
      <c r="A209" s="8"/>
      <c r="B209" s="8"/>
      <c r="C209" s="8"/>
      <c r="D209" s="8"/>
      <c r="E209" s="19"/>
      <c r="F209" s="19"/>
    </row>
    <row r="210" spans="1:6" ht="84" customHeight="1" x14ac:dyDescent="0.3">
      <c r="A210" s="8"/>
      <c r="B210" s="8"/>
      <c r="C210" s="8"/>
      <c r="D210" s="8"/>
      <c r="E210" s="19"/>
      <c r="F210" s="19"/>
    </row>
    <row r="211" spans="1:6" ht="84" customHeight="1" x14ac:dyDescent="0.3">
      <c r="A211" s="8"/>
      <c r="B211" s="8"/>
      <c r="C211" s="8"/>
      <c r="D211" s="8"/>
      <c r="E211" s="19"/>
      <c r="F211" s="19"/>
    </row>
    <row r="212" spans="1:6" ht="84" customHeight="1" x14ac:dyDescent="0.3">
      <c r="A212" s="8"/>
      <c r="B212" s="8"/>
      <c r="C212" s="8"/>
      <c r="D212" s="8"/>
      <c r="E212" s="19"/>
      <c r="F212" s="19"/>
    </row>
    <row r="213" spans="1:6" ht="84" customHeight="1" x14ac:dyDescent="0.3">
      <c r="A213" s="8"/>
      <c r="B213" s="8"/>
      <c r="C213" s="8"/>
      <c r="D213" s="8"/>
      <c r="E213" s="19"/>
      <c r="F213" s="19"/>
    </row>
    <row r="214" spans="1:6" ht="84" customHeight="1" x14ac:dyDescent="0.3">
      <c r="A214" s="8"/>
      <c r="B214" s="8"/>
      <c r="C214" s="8"/>
      <c r="D214" s="8"/>
      <c r="E214" s="19"/>
      <c r="F214" s="19"/>
    </row>
    <row r="215" spans="1:6" ht="84" customHeight="1" x14ac:dyDescent="0.3">
      <c r="A215" s="8"/>
      <c r="B215" s="8"/>
      <c r="C215" s="8"/>
      <c r="D215" s="8"/>
      <c r="E215" s="19"/>
      <c r="F215" s="19"/>
    </row>
    <row r="216" spans="1:6" ht="84" customHeight="1" x14ac:dyDescent="0.3">
      <c r="A216" s="8"/>
      <c r="B216" s="8"/>
      <c r="C216" s="8"/>
      <c r="D216" s="8"/>
      <c r="E216" s="19"/>
      <c r="F216" s="19"/>
    </row>
    <row r="217" spans="1:6" ht="84" customHeight="1" x14ac:dyDescent="0.3">
      <c r="A217" s="8"/>
      <c r="B217" s="8"/>
      <c r="C217" s="8"/>
      <c r="D217" s="8"/>
      <c r="E217" s="19"/>
      <c r="F217" s="19"/>
    </row>
    <row r="218" spans="1:6" ht="84" customHeight="1" x14ac:dyDescent="0.3">
      <c r="A218" s="8"/>
      <c r="B218" s="8"/>
      <c r="C218" s="8"/>
      <c r="D218" s="8"/>
      <c r="E218" s="19"/>
      <c r="F218" s="19"/>
    </row>
    <row r="219" spans="1:6" ht="84" customHeight="1" x14ac:dyDescent="0.3">
      <c r="A219" s="8"/>
      <c r="B219" s="8"/>
      <c r="C219" s="8"/>
      <c r="D219" s="8"/>
      <c r="E219" s="19"/>
      <c r="F219" s="19"/>
    </row>
    <row r="220" spans="1:6" ht="84" customHeight="1" x14ac:dyDescent="0.3">
      <c r="A220" s="8"/>
      <c r="B220" s="8"/>
      <c r="C220" s="8"/>
      <c r="D220" s="8"/>
      <c r="E220" s="19"/>
      <c r="F220" s="19"/>
    </row>
    <row r="221" spans="1:6" ht="84" customHeight="1" x14ac:dyDescent="0.3">
      <c r="A221" s="8"/>
      <c r="B221" s="8"/>
      <c r="C221" s="8"/>
      <c r="D221" s="8"/>
      <c r="E221" s="19"/>
      <c r="F221" s="19"/>
    </row>
    <row r="222" spans="1:6" ht="84" customHeight="1" x14ac:dyDescent="0.3">
      <c r="A222" s="8"/>
      <c r="B222" s="8"/>
      <c r="C222" s="8"/>
      <c r="D222" s="8"/>
      <c r="E222" s="19"/>
      <c r="F222" s="19"/>
    </row>
    <row r="223" spans="1:6" ht="84" customHeight="1" x14ac:dyDescent="0.3">
      <c r="A223" s="8"/>
      <c r="B223" s="8"/>
      <c r="C223" s="8"/>
      <c r="D223" s="8"/>
      <c r="E223" s="19"/>
      <c r="F223" s="19"/>
    </row>
    <row r="224" spans="1:6" ht="84" customHeight="1" x14ac:dyDescent="0.3">
      <c r="A224" s="8"/>
      <c r="B224" s="8"/>
      <c r="C224" s="8"/>
      <c r="D224" s="8"/>
      <c r="E224" s="19"/>
      <c r="F224" s="19"/>
    </row>
    <row r="225" spans="1:6" ht="84" customHeight="1" x14ac:dyDescent="0.3">
      <c r="A225" s="8"/>
      <c r="B225" s="8"/>
      <c r="C225" s="8"/>
      <c r="D225" s="8"/>
      <c r="E225" s="19"/>
      <c r="F225" s="19"/>
    </row>
    <row r="226" spans="1:6" ht="84" customHeight="1" x14ac:dyDescent="0.3">
      <c r="A226" s="8"/>
      <c r="B226" s="8"/>
      <c r="C226" s="8"/>
      <c r="D226" s="8"/>
      <c r="E226" s="19"/>
      <c r="F226" s="19"/>
    </row>
    <row r="227" spans="1:6" ht="84" customHeight="1" x14ac:dyDescent="0.3">
      <c r="A227" s="8"/>
      <c r="B227" s="8"/>
      <c r="C227" s="8"/>
      <c r="D227" s="8"/>
      <c r="E227" s="19"/>
      <c r="F227" s="19"/>
    </row>
    <row r="228" spans="1:6" ht="84" customHeight="1" x14ac:dyDescent="0.3">
      <c r="A228" s="8"/>
      <c r="B228" s="8"/>
      <c r="C228" s="8"/>
      <c r="D228" s="8"/>
      <c r="E228" s="19"/>
      <c r="F228" s="19"/>
    </row>
    <row r="229" spans="1:6" ht="84" customHeight="1" x14ac:dyDescent="0.3">
      <c r="A229" s="8"/>
      <c r="B229" s="8"/>
      <c r="C229" s="8"/>
      <c r="D229" s="8"/>
      <c r="E229" s="19"/>
      <c r="F229" s="19"/>
    </row>
    <row r="230" spans="1:6" ht="84" customHeight="1" x14ac:dyDescent="0.3">
      <c r="A230" s="8"/>
      <c r="B230" s="8"/>
      <c r="C230" s="8"/>
      <c r="D230" s="8"/>
      <c r="E230" s="19"/>
      <c r="F230" s="19"/>
    </row>
    <row r="231" spans="1:6" ht="84" customHeight="1" x14ac:dyDescent="0.3">
      <c r="A231" s="8"/>
      <c r="B231" s="8"/>
      <c r="C231" s="8"/>
      <c r="D231" s="8"/>
      <c r="E231" s="19"/>
      <c r="F231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Megrendelő</vt:lpstr>
      <vt:lpstr>Csuklópánt, fejpánt</vt:lpstr>
      <vt:lpstr>Edzőkesztyűk</vt:lpstr>
      <vt:lpstr>Football</vt:lpstr>
      <vt:lpstr>Futó kiegészítők</vt:lpstr>
      <vt:lpstr>Hajpánt</vt:lpstr>
      <vt:lpstr>Jordan</vt:lpstr>
      <vt:lpstr>Kosárlabda</vt:lpstr>
      <vt:lpstr>Kulacs</vt:lpstr>
      <vt:lpstr>Röplabda</vt:lpstr>
      <vt:lpstr>Sportswear</vt:lpstr>
      <vt:lpstr>Téli kiegészítők</vt:lpstr>
      <vt:lpstr>Törülközők</vt:lpstr>
      <vt:lpstr>Training</vt:lpstr>
      <vt:lpstr>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 Vinczefi</dc:creator>
  <cp:lastModifiedBy>Ferenc Vinczefi</cp:lastModifiedBy>
  <dcterms:created xsi:type="dcterms:W3CDTF">2025-04-15T13:29:58Z</dcterms:created>
  <dcterms:modified xsi:type="dcterms:W3CDTF">2025-04-22T10:16:32Z</dcterms:modified>
</cp:coreProperties>
</file>